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7692" tabRatio="903" activeTab="7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分行业投资" sheetId="9" r:id="rId9"/>
    <sheet name="贸易" sheetId="10" r:id="rId10"/>
    <sheet name="财政" sheetId="11" r:id="rId11"/>
    <sheet name="金融" sheetId="12" r:id="rId12"/>
    <sheet name="旅游" sheetId="13" r:id="rId13"/>
    <sheet name="物价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<sst xmlns="http://schemas.openxmlformats.org/spreadsheetml/2006/main" count="445" uniqueCount="278">
  <si>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</si>
  <si>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</si>
  <si>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</si>
  <si>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</si>
  <si>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</si>
  <si>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</si>
  <si>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</si>
  <si>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</si>
  <si>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</si>
  <si>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</si>
  <si>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</si>
  <si>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-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</si>
  <si>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</si>
  <si>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</si>
  <si>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</si>
  <si>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</si>
  <si>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</si>
  <si>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</si>
  <si>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</si>
  <si>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</si>
  <si>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</si>
  <si>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</si>
  <si>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增速
（%）</t>
  </si>
  <si>
    <t>地区生产总值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</si>
  <si>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</si>
  <si>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</si>
  <si>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</si>
  <si>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</si>
  <si>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</si>
  <si>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</si>
  <si>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</si>
  <si>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</si>
  <si>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</si>
  <si>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</si>
  <si>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</si>
  <si>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</si>
  <si>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</si>
  <si>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</si>
  <si>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>一、总产值（亿元）</t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</si>
  <si>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</si>
  <si>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</si>
  <si>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</si>
  <si>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</si>
  <si>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二、主要农产品产量</t>
  </si>
  <si>
    <t>四、工业经济运行情况</t>
  </si>
  <si>
    <t>五、工业经济效益情况</t>
  </si>
  <si>
    <t>指  标</t>
  </si>
  <si>
    <t>本月</t>
  </si>
  <si>
    <t xml:space="preserve"> 累计</t>
  </si>
  <si>
    <t xml:space="preserve"> 累计(上月数)</t>
  </si>
  <si>
    <t>一、规模以上工业企业个数</t>
  </si>
  <si>
    <t>个</t>
  </si>
  <si>
    <t>企业数</t>
  </si>
  <si>
    <t xml:space="preserve">  #亏损企业</t>
  </si>
  <si>
    <t>三、工业销售产值</t>
  </si>
  <si>
    <t>亏损面</t>
  </si>
  <si>
    <t>%</t>
  </si>
  <si>
    <t xml:space="preserve">      ＃ 出口交货值</t>
  </si>
  <si>
    <t>营业收入</t>
  </si>
  <si>
    <t>四、工业产销率</t>
  </si>
  <si>
    <t>营业成本</t>
  </si>
  <si>
    <t>五、汽车机械产业产值</t>
  </si>
  <si>
    <t>每百元营业收入中成本</t>
  </si>
  <si>
    <t>六、汽车机械产业增加值</t>
  </si>
  <si>
    <t>资产总计</t>
  </si>
  <si>
    <t>七、农产品加工业产值</t>
  </si>
  <si>
    <t>流动资产合计</t>
  </si>
  <si>
    <t>八、农产品加工业增加值</t>
  </si>
  <si>
    <t>负债合计</t>
  </si>
  <si>
    <t>九、战略性新兴产业增加值</t>
  </si>
  <si>
    <t>利润总额</t>
  </si>
  <si>
    <t>十、高技术产业增加值</t>
  </si>
  <si>
    <t>产成品</t>
  </si>
  <si>
    <t>十一、高技术产业增加值占工业增加值比重</t>
  </si>
  <si>
    <t>亏损企业亏损额</t>
  </si>
  <si>
    <t>应收票据及应收账款</t>
  </si>
  <si>
    <t>全部从业人员平均数</t>
  </si>
  <si>
    <t>万人</t>
  </si>
  <si>
    <t>六、主要工业产品产量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</si>
  <si>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</si>
  <si>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</si>
  <si>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</si>
  <si>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</si>
  <si>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</si>
  <si>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</si>
  <si>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</si>
  <si>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</si>
  <si>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</si>
  <si>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</si>
  <si>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</si>
  <si>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</si>
  <si>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农用氮磷钾化肥</t>
  </si>
  <si>
    <t>水泥</t>
  </si>
  <si>
    <t>铸铁件</t>
  </si>
  <si>
    <t>风机</t>
  </si>
  <si>
    <t>台</t>
  </si>
  <si>
    <t>改装汽车</t>
  </si>
  <si>
    <t>辆</t>
  </si>
  <si>
    <t>手机</t>
  </si>
  <si>
    <t>万部</t>
  </si>
  <si>
    <t>七、重点行业增加值增速情况</t>
  </si>
  <si>
    <t>计量单位：%</t>
  </si>
  <si>
    <t>当月</t>
  </si>
  <si>
    <t>累计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</si>
  <si>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</si>
  <si>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</si>
  <si>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</si>
  <si>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</si>
  <si>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</si>
  <si>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t xml:space="preserve">   汽车制造业</t>
  </si>
  <si>
    <t xml:space="preserve">   电力、热力生产和供应业</t>
  </si>
  <si>
    <t xml:space="preserve">   装备制造业</t>
  </si>
  <si>
    <t xml:space="preserve">   高耗能行业</t>
  </si>
  <si>
    <t>八、全社会用电情况</t>
  </si>
  <si>
    <t>计量单位：亿千瓦时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</si>
  <si>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</si>
  <si>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</si>
  <si>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</si>
  <si>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</si>
  <si>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</si>
  <si>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</si>
  <si>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</si>
  <si>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</si>
  <si>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</si>
  <si>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</si>
  <si>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</si>
  <si>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</si>
  <si>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</si>
  <si>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</si>
  <si>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</si>
  <si>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</si>
  <si>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</si>
  <si>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</si>
  <si>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</si>
  <si>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</si>
  <si>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</si>
  <si>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</si>
  <si>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</si>
  <si>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</si>
  <si>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</si>
  <si>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亿元以上</t>
  </si>
  <si>
    <t xml:space="preserve">    工业技改投资施工项目个数</t>
  </si>
  <si>
    <t>二、商品房竣工面积</t>
  </si>
  <si>
    <t>二、固定资产投资完成额</t>
  </si>
  <si>
    <t>四、制造业投资</t>
  </si>
  <si>
    <t xml:space="preserve">    制造业投资占工业投资比重</t>
  </si>
  <si>
    <t>三、商品房销售面积</t>
  </si>
  <si>
    <t xml:space="preserve">        第一产业</t>
  </si>
  <si>
    <t>五、民间投资</t>
  </si>
  <si>
    <t xml:space="preserve">        第二产业</t>
  </si>
  <si>
    <t>六、基础设施建设投资</t>
  </si>
  <si>
    <t>四、商品房销售额</t>
  </si>
  <si>
    <t xml:space="preserve">           # 工业</t>
  </si>
  <si>
    <t>七、建筑安装工程投资</t>
  </si>
  <si>
    <t xml:space="preserve">       工业投资占比</t>
  </si>
  <si>
    <t xml:space="preserve">        第三产业</t>
  </si>
  <si>
    <t xml:space="preserve">           # 房地产开发投资完成额</t>
  </si>
  <si>
    <t>十一、各行业固定资产投资增速</t>
  </si>
  <si>
    <r>
      <rPr>
        <sz val="12"/>
        <rFont val="宋体"/>
        <family val="0"/>
      </rPr>
      <t>单位：</t>
    </r>
    <r>
      <rPr>
        <sz val="12"/>
        <rFont val="Arial"/>
        <family val="2"/>
      </rPr>
      <t>%</t>
    </r>
  </si>
  <si>
    <t>指标</t>
  </si>
  <si>
    <t xml:space="preserve"> 一、农、林、牧、渔业 </t>
  </si>
  <si>
    <t xml:space="preserve"> 二、采矿业 </t>
  </si>
  <si>
    <t xml:space="preserve"> 三、制造业 </t>
  </si>
  <si>
    <t xml:space="preserve"> 四、电力、燃气及水的生产和供应业 </t>
  </si>
  <si>
    <t xml:space="preserve"> 五、建筑业 </t>
  </si>
  <si>
    <t xml:space="preserve"> 六、批发和零售业 </t>
  </si>
  <si>
    <t xml:space="preserve"> 七、交通运输、仓储和邮政业 </t>
  </si>
  <si>
    <t xml:space="preserve"> 八、住宿和餐饮业 </t>
  </si>
  <si>
    <t xml:space="preserve"> 九、信息传输、软件和信息技术服务业 </t>
  </si>
  <si>
    <t xml:space="preserve"> 十、金融业 </t>
  </si>
  <si>
    <t xml:space="preserve"> 十一、房地产业 </t>
  </si>
  <si>
    <t xml:space="preserve"> 十二、租赁和商务服务业 </t>
  </si>
  <si>
    <t xml:space="preserve"> 十三、科学研究和技术服务业 </t>
  </si>
  <si>
    <t xml:space="preserve"> 十四、水利、环境和公共设施管理业 </t>
  </si>
  <si>
    <t xml:space="preserve"> 十五、居民服务和其他服务业 </t>
  </si>
  <si>
    <t xml:space="preserve"> 十六、教育 </t>
  </si>
  <si>
    <t xml:space="preserve"> 十七、卫生和社会工作 </t>
  </si>
  <si>
    <t xml:space="preserve"> 十八、文化、体育和娱乐业 </t>
  </si>
  <si>
    <t xml:space="preserve"> 十九、公共管理、社会保障和社会组织 </t>
  </si>
  <si>
    <t xml:space="preserve"> 二十、国际组织 </t>
  </si>
  <si>
    <t>十二、贸易情况</t>
  </si>
  <si>
    <t>十三、限额以上批发和零售业商品零售分类情况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</si>
  <si>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</si>
  <si>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</si>
  <si>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</si>
  <si>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</si>
  <si>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</si>
  <si>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</si>
  <si>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</si>
  <si>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</si>
  <si>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</si>
  <si>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</si>
  <si>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</si>
  <si>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</si>
  <si>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</si>
  <si>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</si>
  <si>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</si>
  <si>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</si>
  <si>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</si>
  <si>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</si>
  <si>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</si>
  <si>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</si>
  <si>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 xml:space="preserve">    家用电器和音像器材类</t>
  </si>
  <si>
    <t xml:space="preserve">    中西药品类</t>
  </si>
  <si>
    <t xml:space="preserve">    石油及制品类</t>
  </si>
  <si>
    <t xml:space="preserve">    汽车类</t>
  </si>
  <si>
    <t>十五、财政收入完成情况表</t>
  </si>
  <si>
    <t>计量单位：万元</t>
  </si>
  <si>
    <t>财政总收入合计</t>
  </si>
  <si>
    <t>一、中央税收收入</t>
  </si>
  <si>
    <t>国内增值税</t>
  </si>
  <si>
    <t>消费税</t>
  </si>
  <si>
    <t>企业所得税</t>
  </si>
  <si>
    <t>个人所得税</t>
  </si>
  <si>
    <t>二、地方一般公共预算收入</t>
  </si>
  <si>
    <t>税收收入</t>
  </si>
  <si>
    <t>非税收入</t>
  </si>
  <si>
    <t>其中：地方税收占比%</t>
  </si>
  <si>
    <t>十六、金融机构本外币信贷收支情况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</si>
  <si>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</si>
  <si>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</si>
  <si>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</si>
  <si>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</si>
  <si>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</si>
  <si>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</si>
  <si>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</si>
  <si>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</si>
  <si>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</si>
  <si>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</si>
  <si>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</si>
  <si>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</si>
  <si>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</si>
  <si>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</si>
  <si>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</si>
  <si>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十七、旅游业情况</t>
  </si>
  <si>
    <t>增速（％）</t>
  </si>
  <si>
    <t>本月止累计</t>
  </si>
  <si>
    <t>一、接待总人数</t>
  </si>
  <si>
    <t>万人次</t>
  </si>
  <si>
    <t xml:space="preserve">    1.国内游客</t>
  </si>
  <si>
    <t xml:space="preserve">    2.海外游客</t>
  </si>
  <si>
    <t>二、旅游业总收入</t>
  </si>
  <si>
    <t xml:space="preserve">    1.国内旅游收入</t>
  </si>
  <si>
    <t xml:space="preserve">    2.国际旅游（外汇）收入</t>
  </si>
  <si>
    <t>万元</t>
  </si>
  <si>
    <t>三、人均旅游花费</t>
  </si>
  <si>
    <t xml:space="preserve">    1.国内旅游者</t>
  </si>
  <si>
    <t>十八、价格指数情况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</si>
  <si>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</si>
  <si>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</si>
  <si>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</si>
  <si>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</si>
  <si>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</si>
  <si>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</si>
  <si>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</si>
  <si>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</si>
  <si>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</si>
  <si>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</si>
  <si>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</si>
  <si>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  # 民间投资</t>
  </si>
  <si>
    <t>-</t>
  </si>
  <si>
    <t>前三季度
（亿元）</t>
  </si>
  <si>
    <r>
      <t>1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</si>
  <si>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</t>
    </r>
  </si>
  <si>
    <r>
      <t>1</t>
    </r>
    <r>
      <rPr>
        <sz val="11"/>
        <rFont val="宋体"/>
        <family val="0"/>
      </rPr>
      <t>5.1:45.2:39.7</t>
    </r>
  </si>
  <si>
    <t>注：表中为前三季度数据。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</si>
  <si>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</si>
  <si>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</si>
  <si>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</si>
  <si>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</si>
  <si>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</si>
  <si>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出栏活家禽（万只）</t>
  </si>
  <si>
    <t>水产品产量(万吨)</t>
  </si>
  <si>
    <t xml:space="preserve">指  标 </t>
  </si>
  <si>
    <r>
      <t xml:space="preserve">      #  </t>
    </r>
    <r>
      <rPr>
        <sz val="10"/>
        <color indexed="8"/>
        <rFont val="宋体"/>
        <family val="0"/>
      </rPr>
      <t>地方公共财政预算收入</t>
    </r>
  </si>
  <si>
    <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</si>
  <si>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</si>
  <si>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t>注：GDP和城、乡居民人均可支配收入为前三季度数据。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</si>
</sst>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_ "/>
    <numFmt numFmtId="192" formatCode="0.0"/>
    <numFmt numFmtId="193" formatCode="0_);[Red]\(0\)"/>
    <numFmt numFmtId="194" formatCode="0_ ;[Red]\-0\ "/>
    <numFmt numFmtId="195" formatCode="0.0_ "/>
    <numFmt numFmtId="196" formatCode="0.00_);[Red]\(0.00\)"/>
    <numFmt numFmtId="197" formatCode="0.0_);[Red]\(0.0\)"/>
    <numFmt numFmtId="198" formatCode="0.00_);\(0.00\)"/>
    <numFmt numFmtId="199" formatCode="0.00_ "/>
    <numFmt numFmtId="200" formatCode="0.000_ "/>
    <numFmt numFmtId="201" formatCode="0.0000_ "/>
    <numFmt numFmtId="202" formatCode="0.00000000000000_ "/>
    <numFmt numFmtId="203" formatCode="0_);\(0\)"/>
    <numFmt numFmtId="204" formatCode="0.000"/>
    <numFmt numFmtId="205" formatCode="0.000000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8"/>
      <name val="宋体"/>
      <family val="0"/>
    </font>
    <font>
      <sz val="10"/>
      <name val="方正书宋_GBK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1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20"/>
      <color rgb="FFFF0000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indexed="8"/>
      <name val="Calibri"/>
      <family val="0"/>
    </font>
    <font>
      <b/>
      <sz val="16"/>
      <color theme="1"/>
      <name val="宋体"/>
      <family val="0"/>
    </font>
    <font>
      <b/>
      <sz val="1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49" fontId="9" fillId="0" borderId="0" applyFont="0" applyFill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>
      <alignment/>
      <protection locked="0"/>
    </xf>
    <xf numFmtId="0" fontId="32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5" fillId="21" borderId="0" applyNumberFormat="0" applyBorder="0" applyAlignment="0" applyProtection="0"/>
    <xf numFmtId="0" fontId="3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5" fillId="17" borderId="0" applyNumberFormat="0" applyBorder="0" applyAlignment="0" applyProtection="0"/>
    <xf numFmtId="0" fontId="32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5" fillId="14" borderId="0" applyNumberFormat="0" applyBorder="0" applyAlignment="0" applyProtection="0"/>
    <xf numFmtId="0" fontId="32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0">
      <alignment horizontal="center" wrapText="1"/>
      <protection locked="0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37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4" fillId="0" borderId="0">
      <alignment/>
      <protection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4" fillId="0" borderId="0">
      <alignment/>
      <protection/>
    </xf>
    <xf numFmtId="15" fontId="38" fillId="0" borderId="0">
      <alignment/>
      <protection/>
    </xf>
    <xf numFmtId="182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39" fillId="20" borderId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10" fontId="39" fillId="19" borderId="8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83" fontId="41" fillId="25" borderId="0">
      <alignment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3" fontId="42" fillId="26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>
      <alignment/>
      <protection/>
    </xf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>
      <alignment/>
      <protection/>
    </xf>
    <xf numFmtId="37" fontId="43" fillId="0" borderId="0">
      <alignment/>
      <protection/>
    </xf>
    <xf numFmtId="187" fontId="9" fillId="0" borderId="0">
      <alignment/>
      <protection/>
    </xf>
    <xf numFmtId="0" fontId="33" fillId="0" borderId="0">
      <alignment/>
      <protection/>
    </xf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14" fontId="3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3" fontId="9" fillId="0" borderId="0" applyFont="0" applyFill="0" applyProtection="0">
      <alignment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7" fillId="0" borderId="12">
      <alignment horizontal="center"/>
      <protection/>
    </xf>
    <xf numFmtId="3" fontId="38" fillId="0" borderId="0" applyFont="0" applyFill="0" applyBorder="0" applyAlignment="0" applyProtection="0"/>
    <xf numFmtId="0" fontId="38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4" fillId="29" borderId="13">
      <alignment/>
      <protection locked="0"/>
    </xf>
    <xf numFmtId="0" fontId="45" fillId="0" borderId="0">
      <alignment/>
      <protection/>
    </xf>
    <xf numFmtId="0" fontId="44" fillId="29" borderId="13">
      <alignment/>
      <protection locked="0"/>
    </xf>
    <xf numFmtId="0" fontId="44" fillId="29" borderId="13">
      <alignment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3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3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90" fontId="9" fillId="0" borderId="16" applyFill="0" applyProtection="0">
      <alignment horizontal="right"/>
    </xf>
    <xf numFmtId="0" fontId="9" fillId="0" borderId="15" applyNumberFormat="0" applyFill="0" applyProtection="0">
      <alignment horizontal="left"/>
    </xf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0" fontId="24" fillId="20" borderId="1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" fontId="9" fillId="0" borderId="16" applyFill="0" applyProtection="0">
      <alignment horizontal="center"/>
    </xf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38" fillId="0" borderId="0">
      <alignment/>
      <protection/>
    </xf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  <xf numFmtId="0" fontId="16" fillId="19" borderId="10" applyNumberFormat="0" applyFont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5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8" xfId="382" applyFont="1" applyFill="1" applyBorder="1" applyAlignment="1">
      <alignment horizontal="center" vertical="center"/>
      <protection/>
    </xf>
    <xf numFmtId="0" fontId="3" fillId="33" borderId="19" xfId="382" applyFont="1" applyFill="1" applyBorder="1" applyAlignment="1">
      <alignment horizontal="left" vertical="center"/>
      <protection/>
    </xf>
    <xf numFmtId="195" fontId="2" fillId="0" borderId="8" xfId="0" applyNumberFormat="1" applyFont="1" applyBorder="1" applyAlignment="1">
      <alignment horizontal="center" vertical="center" wrapText="1"/>
    </xf>
    <xf numFmtId="195" fontId="2" fillId="0" borderId="17" xfId="0" applyNumberFormat="1" applyFont="1" applyBorder="1" applyAlignment="1">
      <alignment horizontal="center" vertical="center" wrapText="1"/>
    </xf>
    <xf numFmtId="195" fontId="0" fillId="0" borderId="0" xfId="0" applyNumberFormat="1" applyFont="1" applyAlignment="1">
      <alignment/>
    </xf>
    <xf numFmtId="0" fontId="3" fillId="33" borderId="20" xfId="382" applyFont="1" applyFill="1" applyBorder="1" applyAlignment="1">
      <alignment horizontal="left" vertical="center"/>
      <protection/>
    </xf>
    <xf numFmtId="195" fontId="2" fillId="0" borderId="21" xfId="0" applyNumberFormat="1" applyFont="1" applyBorder="1" applyAlignment="1">
      <alignment horizontal="center" vertical="center" wrapText="1"/>
    </xf>
    <xf numFmtId="195" fontId="2" fillId="0" borderId="2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0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195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7" xfId="386" applyNumberFormat="1" applyFont="1" applyBorder="1" applyAlignment="1">
      <alignment horizontal="center" vertical="center"/>
      <protection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/>
    </xf>
    <xf numFmtId="199" fontId="2" fillId="0" borderId="8" xfId="0" applyNumberFormat="1" applyFont="1" applyBorder="1" applyAlignment="1">
      <alignment horizontal="center" vertical="center"/>
    </xf>
    <xf numFmtId="199" fontId="66" fillId="0" borderId="8" xfId="0" applyNumberFormat="1" applyFont="1" applyBorder="1" applyAlignment="1">
      <alignment horizontal="center" vertical="center" wrapText="1"/>
    </xf>
    <xf numFmtId="195" fontId="66" fillId="0" borderId="17" xfId="0" applyNumberFormat="1" applyFont="1" applyBorder="1" applyAlignment="1">
      <alignment horizontal="center" vertical="center" wrapText="1"/>
    </xf>
    <xf numFmtId="199" fontId="2" fillId="0" borderId="8" xfId="0" applyNumberFormat="1" applyFont="1" applyBorder="1" applyAlignment="1">
      <alignment horizontal="center" vertical="center" wrapText="1"/>
    </xf>
    <xf numFmtId="195" fontId="2" fillId="0" borderId="23" xfId="0" applyNumberFormat="1" applyFont="1" applyBorder="1" applyAlignment="1">
      <alignment horizontal="center" vertical="center" wrapText="1"/>
    </xf>
    <xf numFmtId="199" fontId="2" fillId="0" borderId="17" xfId="0" applyNumberFormat="1" applyFont="1" applyBorder="1" applyAlignment="1">
      <alignment horizontal="center" vertical="center" wrapText="1"/>
    </xf>
    <xf numFmtId="19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199" fontId="2" fillId="0" borderId="25" xfId="0" applyNumberFormat="1" applyFont="1" applyBorder="1" applyAlignment="1">
      <alignment horizontal="center" vertical="center" wrapText="1"/>
    </xf>
    <xf numFmtId="195" fontId="2" fillId="0" borderId="26" xfId="0" applyNumberFormat="1" applyFont="1" applyBorder="1" applyAlignment="1">
      <alignment horizontal="center" vertical="center" wrapText="1"/>
    </xf>
    <xf numFmtId="200" fontId="66" fillId="0" borderId="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9" xfId="0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 wrapText="1"/>
    </xf>
    <xf numFmtId="192" fontId="0" fillId="0" borderId="8" xfId="0" applyNumberFormat="1" applyFont="1" applyBorder="1" applyAlignment="1">
      <alignment horizontal="center" vertical="center" wrapText="1"/>
    </xf>
    <xf numFmtId="192" fontId="0" fillId="0" borderId="17" xfId="0" applyNumberFormat="1" applyFont="1" applyBorder="1" applyAlignment="1">
      <alignment horizontal="center" vertical="center" wrapText="1"/>
    </xf>
    <xf numFmtId="192" fontId="67" fillId="0" borderId="0" xfId="0" applyNumberFormat="1" applyFont="1" applyAlignment="1">
      <alignment/>
    </xf>
    <xf numFmtId="19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right"/>
    </xf>
    <xf numFmtId="195" fontId="67" fillId="0" borderId="0" xfId="0" applyNumberFormat="1" applyFont="1" applyAlignment="1">
      <alignment horizontal="center"/>
    </xf>
    <xf numFmtId="195" fontId="67" fillId="0" borderId="0" xfId="0" applyNumberFormat="1" applyFont="1" applyAlignment="1">
      <alignment/>
    </xf>
    <xf numFmtId="195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0" fillId="0" borderId="8" xfId="0" applyNumberFormat="1" applyFont="1" applyBorder="1" applyAlignment="1">
      <alignment horizontal="center" vertical="center"/>
    </xf>
    <xf numFmtId="196" fontId="6" fillId="0" borderId="19" xfId="0" applyNumberFormat="1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6" fontId="6" fillId="0" borderId="8" xfId="0" applyNumberFormat="1" applyFont="1" applyBorder="1" applyAlignment="1">
      <alignment horizontal="center" vertical="center"/>
    </xf>
    <xf numFmtId="0" fontId="6" fillId="0" borderId="17" xfId="386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2" fontId="68" fillId="0" borderId="8" xfId="377" applyNumberFormat="1" applyFont="1" applyBorder="1" applyAlignment="1">
      <alignment horizontal="center" vertical="center" wrapText="1"/>
      <protection/>
    </xf>
    <xf numFmtId="195" fontId="68" fillId="0" borderId="8" xfId="377" applyNumberFormat="1" applyFont="1" applyBorder="1" applyAlignment="1">
      <alignment horizontal="center" vertical="center" wrapText="1"/>
      <protection/>
    </xf>
    <xf numFmtId="192" fontId="68" fillId="0" borderId="8" xfId="377" applyNumberFormat="1" applyFont="1" applyBorder="1" applyAlignment="1">
      <alignment horizontal="center" vertical="center" wrapText="1"/>
      <protection/>
    </xf>
    <xf numFmtId="195" fontId="68" fillId="0" borderId="17" xfId="377" applyNumberFormat="1" applyFont="1" applyBorder="1" applyAlignment="1">
      <alignment horizontal="center" vertical="center" wrapText="1"/>
      <protection/>
    </xf>
    <xf numFmtId="1" fontId="68" fillId="0" borderId="8" xfId="377" applyNumberFormat="1" applyFont="1" applyBorder="1" applyAlignment="1">
      <alignment horizontal="center" vertical="center" wrapText="1"/>
      <protection/>
    </xf>
    <xf numFmtId="0" fontId="68" fillId="0" borderId="8" xfId="377" applyNumberFormat="1" applyFont="1" applyBorder="1" applyAlignment="1">
      <alignment horizontal="center" vertical="center" wrapText="1"/>
      <protection/>
    </xf>
    <xf numFmtId="192" fontId="68" fillId="0" borderId="17" xfId="377" applyNumberFormat="1" applyFont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197" fontId="69" fillId="0" borderId="0" xfId="0" applyNumberFormat="1" applyFont="1" applyAlignment="1">
      <alignment/>
    </xf>
    <xf numFmtId="0" fontId="69" fillId="0" borderId="0" xfId="0" applyNumberFormat="1" applyFont="1" applyBorder="1" applyAlignment="1">
      <alignment/>
    </xf>
    <xf numFmtId="0" fontId="70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/>
    </xf>
    <xf numFmtId="0" fontId="71" fillId="0" borderId="19" xfId="0" applyFont="1" applyBorder="1" applyAlignment="1">
      <alignment horizontal="center" vertical="center"/>
    </xf>
    <xf numFmtId="196" fontId="71" fillId="0" borderId="19" xfId="0" applyNumberFormat="1" applyFont="1" applyBorder="1" applyAlignment="1">
      <alignment horizontal="center" vertical="center"/>
    </xf>
    <xf numFmtId="197" fontId="71" fillId="0" borderId="19" xfId="0" applyNumberFormat="1" applyFont="1" applyBorder="1" applyAlignment="1">
      <alignment horizontal="center" vertical="center"/>
    </xf>
    <xf numFmtId="196" fontId="71" fillId="0" borderId="8" xfId="0" applyNumberFormat="1" applyFont="1" applyBorder="1" applyAlignment="1">
      <alignment horizontal="center" vertical="center"/>
    </xf>
    <xf numFmtId="0" fontId="71" fillId="0" borderId="0" xfId="386" applyFont="1" applyBorder="1" applyAlignment="1">
      <alignment horizontal="center" vertical="center"/>
      <protection/>
    </xf>
    <xf numFmtId="0" fontId="67" fillId="0" borderId="19" xfId="386" applyFont="1" applyBorder="1" applyAlignment="1">
      <alignment horizontal="center" vertical="center"/>
      <protection/>
    </xf>
    <xf numFmtId="0" fontId="71" fillId="0" borderId="19" xfId="0" applyFont="1" applyBorder="1" applyAlignment="1">
      <alignment vertical="center"/>
    </xf>
    <xf numFmtId="195" fontId="71" fillId="34" borderId="8" xfId="0" applyNumberFormat="1" applyFont="1" applyFill="1" applyBorder="1" applyAlignment="1">
      <alignment horizontal="center" vertical="center" wrapText="1"/>
    </xf>
    <xf numFmtId="193" fontId="71" fillId="34" borderId="8" xfId="0" applyNumberFormat="1" applyFont="1" applyFill="1" applyBorder="1" applyAlignment="1">
      <alignment horizontal="center" vertical="center" wrapText="1"/>
    </xf>
    <xf numFmtId="195" fontId="71" fillId="34" borderId="17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>
      <alignment vertical="center"/>
    </xf>
    <xf numFmtId="0" fontId="67" fillId="0" borderId="19" xfId="386" applyFont="1" applyBorder="1" applyAlignment="1">
      <alignment vertical="center"/>
      <protection/>
    </xf>
    <xf numFmtId="192" fontId="71" fillId="0" borderId="17" xfId="386" applyNumberFormat="1" applyFont="1" applyBorder="1" applyAlignment="1">
      <alignment horizontal="center" vertical="center" wrapText="1"/>
      <protection/>
    </xf>
    <xf numFmtId="192" fontId="71" fillId="0" borderId="8" xfId="386" applyNumberFormat="1" applyFont="1" applyBorder="1" applyAlignment="1">
      <alignment horizontal="center" vertical="center" wrapText="1"/>
      <protection/>
    </xf>
    <xf numFmtId="195" fontId="71" fillId="0" borderId="8" xfId="386" applyNumberFormat="1" applyFont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 vertical="center" wrapText="1"/>
    </xf>
    <xf numFmtId="2" fontId="71" fillId="0" borderId="8" xfId="386" applyNumberFormat="1" applyFont="1" applyBorder="1" applyAlignment="1">
      <alignment horizontal="center" vertical="center" wrapText="1"/>
      <protection/>
    </xf>
    <xf numFmtId="0" fontId="71" fillId="0" borderId="19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205" fontId="69" fillId="0" borderId="0" xfId="0" applyNumberFormat="1" applyFont="1" applyAlignment="1">
      <alignment/>
    </xf>
    <xf numFmtId="0" fontId="67" fillId="0" borderId="8" xfId="386" applyFont="1" applyBorder="1" applyAlignment="1">
      <alignment horizontal="center" vertical="center"/>
      <protection/>
    </xf>
    <xf numFmtId="192" fontId="67" fillId="0" borderId="17" xfId="386" applyNumberFormat="1" applyFont="1" applyBorder="1" applyAlignment="1">
      <alignment horizontal="center" vertical="center" wrapText="1"/>
      <protection/>
    </xf>
    <xf numFmtId="192" fontId="67" fillId="0" borderId="17" xfId="386" applyNumberFormat="1" applyFont="1" applyBorder="1" applyAlignment="1">
      <alignment horizontal="center" vertical="center"/>
      <protection/>
    </xf>
    <xf numFmtId="199" fontId="69" fillId="0" borderId="0" xfId="0" applyNumberFormat="1" applyFont="1" applyAlignment="1">
      <alignment/>
    </xf>
    <xf numFmtId="0" fontId="67" fillId="0" borderId="17" xfId="386" applyFont="1" applyBorder="1" applyAlignment="1">
      <alignment horizontal="center" vertical="center"/>
      <protection/>
    </xf>
    <xf numFmtId="199" fontId="67" fillId="0" borderId="8" xfId="386" applyNumberFormat="1" applyFont="1" applyBorder="1" applyAlignment="1">
      <alignment horizontal="center" vertical="center"/>
      <protection/>
    </xf>
    <xf numFmtId="199" fontId="67" fillId="0" borderId="17" xfId="386" applyNumberFormat="1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195" fontId="71" fillId="34" borderId="8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57" fontId="72" fillId="0" borderId="0" xfId="0" applyNumberFormat="1" applyFont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195" fontId="72" fillId="0" borderId="8" xfId="0" applyNumberFormat="1" applyFont="1" applyBorder="1" applyAlignment="1">
      <alignment horizontal="center" vertical="center" wrapText="1"/>
    </xf>
    <xf numFmtId="192" fontId="72" fillId="0" borderId="17" xfId="0" applyNumberFormat="1" applyFont="1" applyBorder="1" applyAlignment="1">
      <alignment horizontal="center" vertical="center" wrapText="1"/>
    </xf>
    <xf numFmtId="2" fontId="72" fillId="0" borderId="8" xfId="0" applyNumberFormat="1" applyFont="1" applyBorder="1" applyAlignment="1">
      <alignment horizontal="center" vertical="center" wrapText="1"/>
    </xf>
    <xf numFmtId="199" fontId="72" fillId="0" borderId="8" xfId="0" applyNumberFormat="1" applyFont="1" applyBorder="1" applyAlignment="1">
      <alignment horizontal="center" vertical="center" wrapText="1"/>
    </xf>
    <xf numFmtId="0" fontId="11" fillId="0" borderId="29" xfId="382" applyFont="1" applyFill="1" applyBorder="1" applyAlignment="1">
      <alignment horizontal="center" vertical="center" wrapText="1"/>
      <protection/>
    </xf>
    <xf numFmtId="0" fontId="11" fillId="0" borderId="28" xfId="382" applyFont="1" applyFill="1" applyBorder="1" applyAlignment="1">
      <alignment horizontal="center" vertical="center" wrapText="1"/>
      <protection/>
    </xf>
    <xf numFmtId="199" fontId="1" fillId="0" borderId="8" xfId="0" applyNumberFormat="1" applyFont="1" applyBorder="1" applyAlignment="1">
      <alignment horizontal="center"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left" vertical="center"/>
    </xf>
    <xf numFmtId="199" fontId="68" fillId="0" borderId="8" xfId="0" applyNumberFormat="1" applyFont="1" applyBorder="1" applyAlignment="1">
      <alignment horizontal="center" vertical="center" wrapText="1"/>
    </xf>
    <xf numFmtId="195" fontId="68" fillId="0" borderId="17" xfId="0" applyNumberFormat="1" applyFont="1" applyBorder="1" applyAlignment="1">
      <alignment horizontal="center" vertical="center" wrapText="1"/>
    </xf>
    <xf numFmtId="2" fontId="71" fillId="34" borderId="8" xfId="0" applyNumberFormat="1" applyFont="1" applyFill="1" applyBorder="1" applyAlignment="1">
      <alignment horizontal="center" vertical="center" wrapText="1"/>
    </xf>
    <xf numFmtId="199" fontId="71" fillId="34" borderId="8" xfId="0" applyNumberFormat="1" applyFont="1" applyFill="1" applyBorder="1" applyAlignment="1">
      <alignment horizontal="center" vertical="center" wrapText="1"/>
    </xf>
    <xf numFmtId="195" fontId="71" fillId="34" borderId="17" xfId="0" applyNumberFormat="1" applyFont="1" applyFill="1" applyBorder="1" applyAlignment="1">
      <alignment horizontal="center" vertical="center" wrapText="1"/>
    </xf>
    <xf numFmtId="199" fontId="68" fillId="0" borderId="8" xfId="0" applyNumberFormat="1" applyFont="1" applyFill="1" applyBorder="1" applyAlignment="1">
      <alignment horizontal="center" vertical="center" wrapText="1"/>
    </xf>
    <xf numFmtId="191" fontId="6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4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196" fontId="9" fillId="34" borderId="0" xfId="0" applyNumberFormat="1" applyFont="1" applyFill="1" applyAlignment="1">
      <alignment/>
    </xf>
    <xf numFmtId="195" fontId="9" fillId="34" borderId="0" xfId="0" applyNumberFormat="1" applyFont="1" applyFill="1" applyAlignment="1">
      <alignment horizontal="right"/>
    </xf>
    <xf numFmtId="0" fontId="0" fillId="34" borderId="19" xfId="0" applyFont="1" applyFill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/>
    </xf>
    <xf numFmtId="0" fontId="0" fillId="34" borderId="17" xfId="386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203" fontId="68" fillId="34" borderId="8" xfId="0" applyNumberFormat="1" applyFont="1" applyFill="1" applyBorder="1" applyAlignment="1">
      <alignment horizontal="center" vertical="center" wrapText="1"/>
    </xf>
    <xf numFmtId="195" fontId="68" fillId="34" borderId="17" xfId="386" applyNumberFormat="1" applyFont="1" applyFill="1" applyBorder="1" applyAlignment="1">
      <alignment horizontal="center" vertical="center" wrapText="1"/>
      <protection/>
    </xf>
    <xf numFmtId="195" fontId="0" fillId="34" borderId="17" xfId="0" applyNumberFormat="1" applyFont="1" applyFill="1" applyBorder="1" applyAlignment="1">
      <alignment horizontal="center" vertical="center" wrapText="1"/>
    </xf>
    <xf numFmtId="197" fontId="0" fillId="34" borderId="8" xfId="0" applyNumberFormat="1" applyFont="1" applyFill="1" applyBorder="1" applyAlignment="1">
      <alignment horizontal="center" vertical="center" wrapText="1"/>
    </xf>
    <xf numFmtId="197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95" fontId="0" fillId="34" borderId="8" xfId="0" applyNumberFormat="1" applyFont="1" applyFill="1" applyBorder="1" applyAlignment="1">
      <alignment horizontal="center" vertical="center" wrapText="1"/>
    </xf>
    <xf numFmtId="195" fontId="68" fillId="34" borderId="17" xfId="0" applyNumberFormat="1" applyFont="1" applyFill="1" applyBorder="1" applyAlignment="1">
      <alignment horizontal="center" vertical="center" wrapText="1"/>
    </xf>
    <xf numFmtId="0" fontId="68" fillId="34" borderId="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199" fontId="68" fillId="34" borderId="8" xfId="0" applyNumberFormat="1" applyFont="1" applyFill="1" applyBorder="1" applyAlignment="1">
      <alignment horizontal="center" vertical="center" wrapText="1"/>
    </xf>
    <xf numFmtId="199" fontId="0" fillId="34" borderId="0" xfId="0" applyNumberFormat="1" applyFont="1" applyFill="1" applyAlignment="1">
      <alignment horizontal="right" vertical="center"/>
    </xf>
    <xf numFmtId="201" fontId="9" fillId="34" borderId="0" xfId="0" applyNumberFormat="1" applyFont="1" applyFill="1" applyAlignment="1">
      <alignment/>
    </xf>
    <xf numFmtId="199" fontId="9" fillId="34" borderId="0" xfId="0" applyNumberFormat="1" applyFont="1" applyFill="1" applyAlignment="1">
      <alignment/>
    </xf>
    <xf numFmtId="191" fontId="9" fillId="34" borderId="0" xfId="0" applyNumberFormat="1" applyFont="1" applyFill="1" applyAlignment="1">
      <alignment/>
    </xf>
    <xf numFmtId="192" fontId="9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0" fontId="55" fillId="34" borderId="0" xfId="0" applyNumberFormat="1" applyFont="1" applyFill="1" applyAlignment="1">
      <alignment/>
    </xf>
    <xf numFmtId="0" fontId="73" fillId="0" borderId="1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28" xfId="386" applyFont="1" applyBorder="1" applyAlignment="1">
      <alignment horizontal="center" vertical="center"/>
      <protection/>
    </xf>
    <xf numFmtId="0" fontId="73" fillId="0" borderId="19" xfId="0" applyFont="1" applyBorder="1" applyAlignment="1">
      <alignment vertical="center"/>
    </xf>
    <xf numFmtId="0" fontId="73" fillId="0" borderId="19" xfId="0" applyFont="1" applyBorder="1" applyAlignment="1">
      <alignment horizontal="center" vertical="center"/>
    </xf>
    <xf numFmtId="199" fontId="73" fillId="0" borderId="8" xfId="0" applyNumberFormat="1" applyFont="1" applyBorder="1" applyAlignment="1">
      <alignment horizontal="center" vertical="center" wrapText="1"/>
    </xf>
    <xf numFmtId="195" fontId="73" fillId="0" borderId="17" xfId="0" applyNumberFormat="1" applyFont="1" applyBorder="1" applyAlignment="1">
      <alignment horizontal="center" vertical="center" wrapText="1"/>
    </xf>
    <xf numFmtId="192" fontId="69" fillId="0" borderId="0" xfId="0" applyNumberFormat="1" applyFont="1" applyBorder="1" applyAlignment="1">
      <alignment horizontal="center" vertical="center"/>
    </xf>
    <xf numFmtId="195" fontId="69" fillId="0" borderId="0" xfId="0" applyNumberFormat="1" applyFont="1" applyAlignment="1">
      <alignment/>
    </xf>
    <xf numFmtId="199" fontId="74" fillId="0" borderId="8" xfId="0" applyNumberFormat="1" applyFont="1" applyBorder="1" applyAlignment="1">
      <alignment horizontal="center" vertical="center" wrapText="1"/>
    </xf>
    <xf numFmtId="195" fontId="73" fillId="0" borderId="8" xfId="0" applyNumberFormat="1" applyFont="1" applyBorder="1" applyAlignment="1">
      <alignment horizontal="center" vertical="center" wrapText="1"/>
    </xf>
    <xf numFmtId="192" fontId="69" fillId="0" borderId="0" xfId="0" applyNumberFormat="1" applyFont="1" applyAlignment="1">
      <alignment horizontal="center" vertical="center"/>
    </xf>
    <xf numFmtId="201" fontId="69" fillId="0" borderId="0" xfId="0" applyNumberFormat="1" applyFont="1" applyAlignment="1">
      <alignment/>
    </xf>
    <xf numFmtId="0" fontId="69" fillId="0" borderId="19" xfId="0" applyFont="1" applyBorder="1" applyAlignment="1">
      <alignment vertical="center"/>
    </xf>
    <xf numFmtId="204" fontId="69" fillId="0" borderId="0" xfId="0" applyNumberFormat="1" applyFont="1" applyAlignment="1">
      <alignment/>
    </xf>
    <xf numFmtId="191" fontId="73" fillId="0" borderId="8" xfId="0" applyNumberFormat="1" applyFont="1" applyFill="1" applyBorder="1" applyAlignment="1">
      <alignment horizontal="center" vertical="center" wrapText="1"/>
    </xf>
    <xf numFmtId="195" fontId="73" fillId="0" borderId="17" xfId="0" applyNumberFormat="1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vertical="center"/>
    </xf>
    <xf numFmtId="0" fontId="73" fillId="0" borderId="20" xfId="0" applyFont="1" applyBorder="1" applyAlignment="1">
      <alignment horizontal="center" vertical="center"/>
    </xf>
    <xf numFmtId="191" fontId="73" fillId="0" borderId="21" xfId="0" applyNumberFormat="1" applyFont="1" applyFill="1" applyBorder="1" applyAlignment="1">
      <alignment horizontal="center" vertical="center" wrapText="1"/>
    </xf>
    <xf numFmtId="195" fontId="73" fillId="0" borderId="22" xfId="0" applyNumberFormat="1" applyFont="1" applyFill="1" applyBorder="1" applyAlignment="1">
      <alignment horizontal="center" vertical="center" wrapText="1"/>
    </xf>
    <xf numFmtId="195" fontId="71" fillId="34" borderId="8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2" fontId="67" fillId="0" borderId="0" xfId="0" applyNumberFormat="1" applyFont="1" applyAlignment="1">
      <alignment/>
    </xf>
    <xf numFmtId="202" fontId="67" fillId="0" borderId="0" xfId="0" applyNumberFormat="1" applyFont="1" applyAlignment="1">
      <alignment/>
    </xf>
    <xf numFmtId="0" fontId="76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6" fillId="0" borderId="19" xfId="0" applyFont="1" applyBorder="1" applyAlignment="1">
      <alignment vertical="center"/>
    </xf>
    <xf numFmtId="192" fontId="67" fillId="0" borderId="17" xfId="0" applyNumberFormat="1" applyFont="1" applyBorder="1" applyAlignment="1">
      <alignment horizontal="center" vertical="center"/>
    </xf>
    <xf numFmtId="195" fontId="67" fillId="0" borderId="0" xfId="0" applyNumberFormat="1" applyFont="1" applyAlignment="1">
      <alignment/>
    </xf>
    <xf numFmtId="192" fontId="67" fillId="0" borderId="8" xfId="0" applyNumberFormat="1" applyFont="1" applyBorder="1" applyAlignment="1">
      <alignment horizontal="center" vertical="center"/>
    </xf>
    <xf numFmtId="191" fontId="67" fillId="0" borderId="0" xfId="0" applyNumberFormat="1" applyFont="1" applyFill="1" applyBorder="1" applyAlignment="1">
      <alignment horizontal="center" vertical="center" wrapText="1"/>
    </xf>
    <xf numFmtId="195" fontId="67" fillId="0" borderId="0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196" fontId="67" fillId="0" borderId="8" xfId="0" applyNumberFormat="1" applyFont="1" applyBorder="1" applyAlignment="1">
      <alignment horizontal="center" vertical="center"/>
    </xf>
    <xf numFmtId="0" fontId="73" fillId="0" borderId="19" xfId="383" applyFont="1" applyFill="1" applyBorder="1" applyAlignment="1">
      <alignment horizontal="left" vertical="center"/>
      <protection/>
    </xf>
    <xf numFmtId="199" fontId="67" fillId="0" borderId="8" xfId="385" applyNumberFormat="1" applyFont="1" applyBorder="1" applyAlignment="1">
      <alignment horizontal="center" vertical="center"/>
      <protection/>
    </xf>
    <xf numFmtId="195" fontId="67" fillId="0" borderId="17" xfId="385" applyNumberFormat="1" applyFont="1" applyBorder="1" applyAlignment="1">
      <alignment horizontal="center" vertical="center"/>
      <protection/>
    </xf>
    <xf numFmtId="0" fontId="73" fillId="0" borderId="19" xfId="384" applyFont="1" applyFill="1" applyBorder="1" applyAlignment="1">
      <alignment horizontal="left" vertical="center"/>
      <protection/>
    </xf>
    <xf numFmtId="199" fontId="77" fillId="34" borderId="8" xfId="0" applyNumberFormat="1" applyFont="1" applyFill="1" applyBorder="1" applyAlignment="1">
      <alignment horizontal="center" vertical="center" wrapText="1"/>
    </xf>
    <xf numFmtId="195" fontId="9" fillId="34" borderId="0" xfId="0" applyNumberFormat="1" applyFont="1" applyFill="1" applyAlignment="1">
      <alignment/>
    </xf>
    <xf numFmtId="0" fontId="70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right"/>
    </xf>
    <xf numFmtId="0" fontId="73" fillId="0" borderId="30" xfId="0" applyFont="1" applyBorder="1" applyAlignment="1">
      <alignment horizontal="left"/>
    </xf>
    <xf numFmtId="0" fontId="69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70" fillId="0" borderId="0" xfId="386" applyFont="1" applyFill="1" applyBorder="1" applyAlignment="1">
      <alignment horizontal="center" vertical="center"/>
      <protection/>
    </xf>
    <xf numFmtId="0" fontId="67" fillId="0" borderId="27" xfId="0" applyFont="1" applyBorder="1" applyAlignment="1">
      <alignment horizontal="right"/>
    </xf>
    <xf numFmtId="0" fontId="67" fillId="0" borderId="27" xfId="386" applyFont="1" applyBorder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5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10" fillId="34" borderId="0" xfId="0" applyFont="1" applyFill="1" applyAlignment="1">
      <alignment horizontal="center" vertical="center"/>
    </xf>
    <xf numFmtId="0" fontId="9" fillId="34" borderId="27" xfId="0" applyFont="1" applyFill="1" applyBorder="1" applyAlignment="1">
      <alignment horizontal="right"/>
    </xf>
    <xf numFmtId="0" fontId="8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9" fillId="0" borderId="0" xfId="0" applyFont="1" applyAlignment="1">
      <alignment horizontal="center"/>
    </xf>
  </cellXfs>
  <cellStyles count="449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0,0_x000d__x000a_NA_x000d__x000a_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Accent1" xfId="61"/>
    <cellStyle name="40% - Accent1 2" xfId="62"/>
    <cellStyle name="40% - Accent1 3" xfId="63"/>
    <cellStyle name="40% - Accent1 4" xfId="64"/>
    <cellStyle name="40% - Accent2" xfId="65"/>
    <cellStyle name="40% - Accent2 2" xfId="66"/>
    <cellStyle name="40% - Accent2 3" xfId="67"/>
    <cellStyle name="40% - Accent2 4" xfId="68"/>
    <cellStyle name="40% - Accent3" xfId="69"/>
    <cellStyle name="40% - Accent3 2" xfId="70"/>
    <cellStyle name="40% - Accent3 3" xfId="71"/>
    <cellStyle name="40% - Accent3 4" xfId="72"/>
    <cellStyle name="40% - Accent4" xfId="73"/>
    <cellStyle name="40% - Accent4 2" xfId="74"/>
    <cellStyle name="40% - Accent4 3" xfId="75"/>
    <cellStyle name="40% - Accent4 4" xfId="76"/>
    <cellStyle name="40% - Accent5" xfId="77"/>
    <cellStyle name="40% - Accent5 2" xfId="78"/>
    <cellStyle name="40% - Accent5 3" xfId="79"/>
    <cellStyle name="40% - Accent5 4" xfId="80"/>
    <cellStyle name="40% - Accent6" xfId="81"/>
    <cellStyle name="40% - Accent6 2" xfId="82"/>
    <cellStyle name="40% - Accent6 3" xfId="83"/>
    <cellStyle name="40% - Accent6 4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Accent1" xfId="91"/>
    <cellStyle name="60% - Accent1 2" xfId="92"/>
    <cellStyle name="60% - Accent1 3" xfId="93"/>
    <cellStyle name="60% - Accent2" xfId="94"/>
    <cellStyle name="60% - Accent2 2" xfId="95"/>
    <cellStyle name="60% - Accent2 3" xfId="96"/>
    <cellStyle name="60% - Accent3" xfId="97"/>
    <cellStyle name="60% - Accent3 2" xfId="98"/>
    <cellStyle name="60% - Accent3 3" xfId="99"/>
    <cellStyle name="60% - Accent4" xfId="100"/>
    <cellStyle name="60% - Accent4 2" xfId="101"/>
    <cellStyle name="60% - Accent4 3" xfId="102"/>
    <cellStyle name="60% - Accent5" xfId="103"/>
    <cellStyle name="60% - Accent5 2" xfId="104"/>
    <cellStyle name="60% - Accent5 3" xfId="105"/>
    <cellStyle name="60% - Accent6" xfId="106"/>
    <cellStyle name="60% - Accent6 2" xfId="107"/>
    <cellStyle name="60% - Accent6 3" xfId="108"/>
    <cellStyle name="60% - 着色 1" xfId="109"/>
    <cellStyle name="60% - 着色 2" xfId="110"/>
    <cellStyle name="60% - 着色 3" xfId="111"/>
    <cellStyle name="60% - 着色 4" xfId="112"/>
    <cellStyle name="60% - 着色 5" xfId="113"/>
    <cellStyle name="60% - 着色 6" xfId="114"/>
    <cellStyle name="6mal" xfId="115"/>
    <cellStyle name="Accent1" xfId="116"/>
    <cellStyle name="Accent1 - 20%" xfId="117"/>
    <cellStyle name="Accent1 - 20% 2" xfId="118"/>
    <cellStyle name="Accent1 - 20% 3" xfId="119"/>
    <cellStyle name="Accent1 - 40%" xfId="120"/>
    <cellStyle name="Accent1 - 40% 2" xfId="121"/>
    <cellStyle name="Accent1 - 40% 3" xfId="122"/>
    <cellStyle name="Accent1 - 60%" xfId="123"/>
    <cellStyle name="Accent1 - 60% 2" xfId="124"/>
    <cellStyle name="Accent1 - 60% 3" xfId="125"/>
    <cellStyle name="Accent1 2" xfId="126"/>
    <cellStyle name="Accent1 3" xfId="127"/>
    <cellStyle name="Accent1 4" xfId="128"/>
    <cellStyle name="Accent1 5" xfId="129"/>
    <cellStyle name="Accent1 6" xfId="130"/>
    <cellStyle name="Accent1 7" xfId="131"/>
    <cellStyle name="Accent1 8" xfId="132"/>
    <cellStyle name="Accent1 9" xfId="133"/>
    <cellStyle name="Accent1_Book1" xfId="134"/>
    <cellStyle name="Accent2" xfId="135"/>
    <cellStyle name="Accent2 - 20%" xfId="136"/>
    <cellStyle name="Accent2 - 20% 2" xfId="137"/>
    <cellStyle name="Accent2 - 20% 3" xfId="138"/>
    <cellStyle name="Accent2 - 40%" xfId="139"/>
    <cellStyle name="Accent2 - 40% 2" xfId="140"/>
    <cellStyle name="Accent2 - 40% 3" xfId="141"/>
    <cellStyle name="Accent2 - 60%" xfId="142"/>
    <cellStyle name="Accent2 - 60% 2" xfId="143"/>
    <cellStyle name="Accent2 - 60% 3" xfId="144"/>
    <cellStyle name="Accent2 2" xfId="145"/>
    <cellStyle name="Accent2 3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2_Book1" xfId="153"/>
    <cellStyle name="Accent3" xfId="154"/>
    <cellStyle name="Accent3 - 20%" xfId="155"/>
    <cellStyle name="Accent3 - 20% 2" xfId="156"/>
    <cellStyle name="Accent3 - 20% 3" xfId="157"/>
    <cellStyle name="Accent3 - 40%" xfId="158"/>
    <cellStyle name="Accent3 - 40% 2" xfId="159"/>
    <cellStyle name="Accent3 - 40% 3" xfId="160"/>
    <cellStyle name="Accent3 - 60%" xfId="161"/>
    <cellStyle name="Accent3 - 60% 2" xfId="162"/>
    <cellStyle name="Accent3 - 60% 3" xfId="163"/>
    <cellStyle name="Accent3 2" xfId="164"/>
    <cellStyle name="Accent3 3" xfId="165"/>
    <cellStyle name="Accent3 4" xfId="166"/>
    <cellStyle name="Accent3 5" xfId="167"/>
    <cellStyle name="Accent3 6" xfId="168"/>
    <cellStyle name="Accent3 7" xfId="169"/>
    <cellStyle name="Accent3 8" xfId="170"/>
    <cellStyle name="Accent3 9" xfId="171"/>
    <cellStyle name="Accent3_Book1" xfId="172"/>
    <cellStyle name="Accent4" xfId="173"/>
    <cellStyle name="Accent4 - 20%" xfId="174"/>
    <cellStyle name="Accent4 - 20% 2" xfId="175"/>
    <cellStyle name="Accent4 - 20% 3" xfId="176"/>
    <cellStyle name="Accent4 - 40%" xfId="177"/>
    <cellStyle name="Accent4 - 40% 2" xfId="178"/>
    <cellStyle name="Accent4 - 40% 3" xfId="179"/>
    <cellStyle name="Accent4 - 60%" xfId="180"/>
    <cellStyle name="Accent4 - 60% 2" xfId="181"/>
    <cellStyle name="Accent4 - 60% 3" xfId="182"/>
    <cellStyle name="Accent4 2" xfId="183"/>
    <cellStyle name="Accent4 3" xfId="184"/>
    <cellStyle name="Accent4 4" xfId="185"/>
    <cellStyle name="Accent4 5" xfId="186"/>
    <cellStyle name="Accent4 6" xfId="187"/>
    <cellStyle name="Accent4 7" xfId="188"/>
    <cellStyle name="Accent4 8" xfId="189"/>
    <cellStyle name="Accent4 9" xfId="190"/>
    <cellStyle name="Accent4_Book1" xfId="191"/>
    <cellStyle name="Accent5" xfId="192"/>
    <cellStyle name="Accent5 - 20%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60%" xfId="199"/>
    <cellStyle name="Accent5 - 60% 2" xfId="200"/>
    <cellStyle name="Accent5 - 60% 3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5_Book1" xfId="210"/>
    <cellStyle name="Accent6" xfId="211"/>
    <cellStyle name="Accent6 - 20%" xfId="212"/>
    <cellStyle name="Accent6 - 20% 2" xfId="213"/>
    <cellStyle name="Accent6 - 20% 3" xfId="214"/>
    <cellStyle name="Accent6 - 40%" xfId="215"/>
    <cellStyle name="Accent6 - 40% 2" xfId="216"/>
    <cellStyle name="Accent6 - 40% 3" xfId="217"/>
    <cellStyle name="Accent6 - 60%" xfId="218"/>
    <cellStyle name="Accent6 - 60% 2" xfId="219"/>
    <cellStyle name="Accent6 - 60% 3" xfId="220"/>
    <cellStyle name="Accent6 2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ccent6_Book1" xfId="229"/>
    <cellStyle name="args.style" xfId="230"/>
    <cellStyle name="Bad" xfId="231"/>
    <cellStyle name="Bad 2" xfId="232"/>
    <cellStyle name="Bad 3" xfId="233"/>
    <cellStyle name="Calculation" xfId="234"/>
    <cellStyle name="Calculation 2" xfId="235"/>
    <cellStyle name="Calculation 3" xfId="236"/>
    <cellStyle name="Check Cell" xfId="237"/>
    <cellStyle name="Check Cell 2" xfId="238"/>
    <cellStyle name="Check Cell 3" xfId="239"/>
    <cellStyle name="ColLevel_0" xfId="240"/>
    <cellStyle name="Comma [0]_!!!GO" xfId="241"/>
    <cellStyle name="comma zerodec" xfId="242"/>
    <cellStyle name="Comma_!!!GO" xfId="243"/>
    <cellStyle name="Currency [0]_!!!GO" xfId="244"/>
    <cellStyle name="Currency_!!!GO" xfId="245"/>
    <cellStyle name="Currency1" xfId="246"/>
    <cellStyle name="Date" xfId="247"/>
    <cellStyle name="Dollar (zero dec)" xfId="248"/>
    <cellStyle name="Explanatory Text" xfId="249"/>
    <cellStyle name="Explanatory Text 2" xfId="250"/>
    <cellStyle name="Explanatory Text 3" xfId="251"/>
    <cellStyle name="Good" xfId="252"/>
    <cellStyle name="Good 2" xfId="253"/>
    <cellStyle name="Good 3" xfId="254"/>
    <cellStyle name="Grey" xfId="255"/>
    <cellStyle name="Header1" xfId="256"/>
    <cellStyle name="Header2" xfId="257"/>
    <cellStyle name="Heading 1" xfId="258"/>
    <cellStyle name="Heading 1 2" xfId="259"/>
    <cellStyle name="Heading 1 3" xfId="260"/>
    <cellStyle name="Heading 2" xfId="261"/>
    <cellStyle name="Heading 2 2" xfId="262"/>
    <cellStyle name="Heading 2 3" xfId="263"/>
    <cellStyle name="Heading 3" xfId="264"/>
    <cellStyle name="Heading 3 2" xfId="265"/>
    <cellStyle name="Heading 3 3" xfId="266"/>
    <cellStyle name="Heading 4" xfId="267"/>
    <cellStyle name="Heading 4 2" xfId="268"/>
    <cellStyle name="Heading 4 3" xfId="269"/>
    <cellStyle name="Input" xfId="270"/>
    <cellStyle name="Input [yellow]" xfId="27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Input Cells" xfId="280"/>
    <cellStyle name="Linked Cell" xfId="281"/>
    <cellStyle name="Linked Cell 2" xfId="282"/>
    <cellStyle name="Linked Cell 3" xfId="283"/>
    <cellStyle name="Linked Cells" xfId="284"/>
    <cellStyle name="Millares [0]_96 Risk" xfId="285"/>
    <cellStyle name="Millares_96 Risk" xfId="286"/>
    <cellStyle name="Milliers [0]_!!!GO" xfId="287"/>
    <cellStyle name="Milliers_!!!GO" xfId="288"/>
    <cellStyle name="Moneda [0]_96 Risk" xfId="289"/>
    <cellStyle name="Moneda_96 Risk" xfId="290"/>
    <cellStyle name="Mon閠aire [0]_!!!GO" xfId="291"/>
    <cellStyle name="Mon閠aire_!!!GO" xfId="292"/>
    <cellStyle name="MS Sans Serif" xfId="293"/>
    <cellStyle name="Neutral" xfId="294"/>
    <cellStyle name="Neutral 2" xfId="295"/>
    <cellStyle name="Neutral 3" xfId="296"/>
    <cellStyle name="New Times Roman" xfId="297"/>
    <cellStyle name="no dec" xfId="298"/>
    <cellStyle name="Normal - Style1" xfId="299"/>
    <cellStyle name="Normal_!!!GO" xfId="300"/>
    <cellStyle name="Note" xfId="301"/>
    <cellStyle name="Note 2" xfId="302"/>
    <cellStyle name="Note 3" xfId="303"/>
    <cellStyle name="Note 4" xfId="304"/>
    <cellStyle name="Output" xfId="305"/>
    <cellStyle name="Output 2" xfId="306"/>
    <cellStyle name="Output 3" xfId="307"/>
    <cellStyle name="per.style" xfId="308"/>
    <cellStyle name="Percent [2]" xfId="309"/>
    <cellStyle name="Percent_!!!GO" xfId="310"/>
    <cellStyle name="Pourcentage_pldt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owLevel_0" xfId="318"/>
    <cellStyle name="sstot" xfId="319"/>
    <cellStyle name="Standard_AREAS" xfId="320"/>
    <cellStyle name="t" xfId="321"/>
    <cellStyle name="t_HVAC Equipment (3)" xfId="322"/>
    <cellStyle name="Title" xfId="323"/>
    <cellStyle name="Title 2" xfId="324"/>
    <cellStyle name="Title 3" xfId="325"/>
    <cellStyle name="Total" xfId="326"/>
    <cellStyle name="Total 2" xfId="327"/>
    <cellStyle name="Total 3" xfId="328"/>
    <cellStyle name="Warning Text" xfId="329"/>
    <cellStyle name="Warning Text 2" xfId="330"/>
    <cellStyle name="Warning Text 3" xfId="331"/>
    <cellStyle name="Percent" xfId="332"/>
    <cellStyle name="捠壿 [0.00]_Region Orders (2)" xfId="333"/>
    <cellStyle name="捠壿_Region Orders (2)" xfId="334"/>
    <cellStyle name="编号" xfId="335"/>
    <cellStyle name="标题" xfId="336"/>
    <cellStyle name="标题 1" xfId="337"/>
    <cellStyle name="标题 1 2" xfId="338"/>
    <cellStyle name="标题 1 3" xfId="339"/>
    <cellStyle name="标题 2" xfId="340"/>
    <cellStyle name="标题 2 2" xfId="341"/>
    <cellStyle name="标题 2 3" xfId="342"/>
    <cellStyle name="标题 3" xfId="343"/>
    <cellStyle name="标题 3 2" xfId="344"/>
    <cellStyle name="标题 3 3" xfId="345"/>
    <cellStyle name="标题 4" xfId="346"/>
    <cellStyle name="标题 4 2" xfId="347"/>
    <cellStyle name="标题 4 3" xfId="348"/>
    <cellStyle name="标题 5" xfId="349"/>
    <cellStyle name="标题 6" xfId="350"/>
    <cellStyle name="标题1" xfId="351"/>
    <cellStyle name="表标题" xfId="352"/>
    <cellStyle name="表标题 2" xfId="353"/>
    <cellStyle name="表标题 3" xfId="354"/>
    <cellStyle name="部门" xfId="355"/>
    <cellStyle name="差" xfId="356"/>
    <cellStyle name="差 2" xfId="357"/>
    <cellStyle name="差 3" xfId="358"/>
    <cellStyle name="差_Book1" xfId="359"/>
    <cellStyle name="差_Book1 2" xfId="360"/>
    <cellStyle name="差_Book1 3" xfId="361"/>
    <cellStyle name="差_Book1_1" xfId="362"/>
    <cellStyle name="差_Book1_1 2" xfId="363"/>
    <cellStyle name="差_Book1_1 3" xfId="364"/>
    <cellStyle name="常规 10" xfId="365"/>
    <cellStyle name="常规 11" xfId="366"/>
    <cellStyle name="常规 18" xfId="367"/>
    <cellStyle name="常规 2" xfId="368"/>
    <cellStyle name="常规 2 2" xfId="369"/>
    <cellStyle name="常规 2 3" xfId="370"/>
    <cellStyle name="常规 2 4" xfId="371"/>
    <cellStyle name="常规 20" xfId="372"/>
    <cellStyle name="常规 3" xfId="373"/>
    <cellStyle name="常规 3 2" xfId="374"/>
    <cellStyle name="常规 3 3" xfId="375"/>
    <cellStyle name="常规 3 4" xfId="376"/>
    <cellStyle name="常规 4" xfId="377"/>
    <cellStyle name="常规 5" xfId="378"/>
    <cellStyle name="常规 6" xfId="379"/>
    <cellStyle name="常规 7" xfId="380"/>
    <cellStyle name="常规 8" xfId="381"/>
    <cellStyle name="常规_14" xfId="382"/>
    <cellStyle name="常规_2010109134837312" xfId="383"/>
    <cellStyle name="常规_2010109134837312 3" xfId="384"/>
    <cellStyle name="常规_20111785719500" xfId="385"/>
    <cellStyle name="常规_6" xfId="386"/>
    <cellStyle name="Hyperlink" xfId="387"/>
    <cellStyle name="分级显示行_1_Book1" xfId="388"/>
    <cellStyle name="分级显示列_1_Book1" xfId="389"/>
    <cellStyle name="好" xfId="390"/>
    <cellStyle name="好 2" xfId="391"/>
    <cellStyle name="好 3" xfId="392"/>
    <cellStyle name="好_Book1" xfId="393"/>
    <cellStyle name="好_Book1 2" xfId="394"/>
    <cellStyle name="好_Book1 3" xfId="395"/>
    <cellStyle name="好_Book1_1" xfId="396"/>
    <cellStyle name="好_Book1_1 2" xfId="397"/>
    <cellStyle name="好_Book1_1 3" xfId="398"/>
    <cellStyle name="汇总" xfId="399"/>
    <cellStyle name="汇总 2" xfId="400"/>
    <cellStyle name="汇总 3" xfId="401"/>
    <cellStyle name="Currency" xfId="402"/>
    <cellStyle name="Currency [0]" xfId="403"/>
    <cellStyle name="计算" xfId="404"/>
    <cellStyle name="计算 2" xfId="405"/>
    <cellStyle name="计算 3" xfId="406"/>
    <cellStyle name="检查单元格" xfId="407"/>
    <cellStyle name="检查单元格 2" xfId="408"/>
    <cellStyle name="检查单元格 3" xfId="409"/>
    <cellStyle name="解释性文本" xfId="410"/>
    <cellStyle name="解释性文本 2" xfId="411"/>
    <cellStyle name="解释性文本 3" xfId="412"/>
    <cellStyle name="借出原因" xfId="413"/>
    <cellStyle name="警告文本" xfId="414"/>
    <cellStyle name="警告文本 2" xfId="415"/>
    <cellStyle name="警告文本 3" xfId="416"/>
    <cellStyle name="链接单元格" xfId="417"/>
    <cellStyle name="链接单元格 2" xfId="418"/>
    <cellStyle name="链接单元格 3" xfId="419"/>
    <cellStyle name="普通_laroux" xfId="420"/>
    <cellStyle name="千分位[0]_laroux" xfId="421"/>
    <cellStyle name="千分位_laroux" xfId="422"/>
    <cellStyle name="千位[0]_ 方正PC" xfId="423"/>
    <cellStyle name="千位_ 方正PC" xfId="424"/>
    <cellStyle name="Comma" xfId="425"/>
    <cellStyle name="Comma [0]" xfId="426"/>
    <cellStyle name="强调 1" xfId="427"/>
    <cellStyle name="强调 1 2" xfId="428"/>
    <cellStyle name="强调 1 3" xfId="429"/>
    <cellStyle name="强调 2" xfId="430"/>
    <cellStyle name="强调 2 2" xfId="431"/>
    <cellStyle name="强调 2 3" xfId="432"/>
    <cellStyle name="强调 3" xfId="433"/>
    <cellStyle name="强调 3 2" xfId="434"/>
    <cellStyle name="强调 3 3" xfId="435"/>
    <cellStyle name="日期" xfId="436"/>
    <cellStyle name="商品名称" xfId="437"/>
    <cellStyle name="适中" xfId="438"/>
    <cellStyle name="适中 2" xfId="439"/>
    <cellStyle name="适中 3" xfId="440"/>
    <cellStyle name="输出" xfId="441"/>
    <cellStyle name="输出 2" xfId="442"/>
    <cellStyle name="输出 3" xfId="443"/>
    <cellStyle name="输入" xfId="444"/>
    <cellStyle name="输入 2" xfId="445"/>
    <cellStyle name="输入 3" xfId="446"/>
    <cellStyle name="数量" xfId="447"/>
    <cellStyle name="样式 1" xfId="448"/>
    <cellStyle name="Followed Hyperlink" xfId="449"/>
    <cellStyle name="昗弨_Pacific Region P&amp;L" xfId="450"/>
    <cellStyle name="着色 1" xfId="451"/>
    <cellStyle name="着色 2" xfId="452"/>
    <cellStyle name="着色 3" xfId="453"/>
    <cellStyle name="着色 4" xfId="454"/>
    <cellStyle name="着色 5" xfId="455"/>
    <cellStyle name="着色 6" xfId="456"/>
    <cellStyle name="寘嬫愗傝 [0.00]_Region Orders (2)" xfId="457"/>
    <cellStyle name="寘嬫愗傝_Region Orders (2)" xfId="458"/>
    <cellStyle name="注释" xfId="459"/>
    <cellStyle name="注释 2" xfId="460"/>
    <cellStyle name="注释 3" xfId="461"/>
    <cellStyle name="注释 4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3" name="文本框 3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4" name="文本框 4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5" name="文本框 5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6" name="文本框 6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="115" zoomScaleNormal="115" workbookViewId="0" topLeftCell="A4">
      <selection activeCell="E15" sqref="E15"/>
    </sheetView>
  </sheetViews>
  <sheetFormatPr defaultColWidth="9.00390625" defaultRowHeight="14.25"/>
  <cols>
    <col min="1" max="1" width="27.625" style="78" customWidth="1"/>
    <col min="2" max="2" width="14.00390625" style="78" customWidth="1"/>
    <col min="3" max="4" width="10.375" style="78" customWidth="1"/>
    <col min="5" max="12" width="9.25390625" style="78" customWidth="1"/>
    <col min="13" max="16384" width="9.00390625" style="78" customWidth="1"/>
  </cols>
  <sheetData>
    <row r="1" spans="1:4" ht="25.5" customHeight="1">
      <c r="A1" s="211" t="s">
        <v>0</v>
      </c>
      <c r="B1" s="211"/>
      <c r="C1" s="211"/>
      <c r="D1" s="211"/>
    </row>
    <row r="2" spans="1:4" ht="21" customHeight="1">
      <c r="A2" s="212"/>
      <c r="B2" s="212"/>
      <c r="C2" s="212"/>
      <c r="D2" s="212"/>
    </row>
    <row r="3" spans="1:4" ht="20.25" customHeight="1">
      <c r="A3" s="167" t="s">
        <v>273</v>
      </c>
      <c r="B3" s="167" t="s">
        <v>1</v>
      </c>
      <c r="C3" s="168" t="s">
        <v>2</v>
      </c>
      <c r="D3" s="169" t="s">
        <v>3</v>
      </c>
    </row>
    <row r="4" spans="1:6" ht="20.25" customHeight="1">
      <c r="A4" s="170" t="s">
        <v>4</v>
      </c>
      <c r="B4" s="171" t="s">
        <v>5</v>
      </c>
      <c r="C4" s="172">
        <v>1032.4535877249368</v>
      </c>
      <c r="D4" s="173">
        <v>5.4</v>
      </c>
      <c r="E4" s="174"/>
      <c r="F4" s="175"/>
    </row>
    <row r="5" spans="1:6" ht="20.25" customHeight="1">
      <c r="A5" s="170" t="s">
        <v>6</v>
      </c>
      <c r="B5" s="171" t="s">
        <v>5</v>
      </c>
      <c r="C5" s="176" t="s">
        <v>7</v>
      </c>
      <c r="D5" s="173">
        <v>7.1</v>
      </c>
      <c r="E5" s="174"/>
      <c r="F5" s="175"/>
    </row>
    <row r="6" spans="1:6" ht="20.25" customHeight="1">
      <c r="A6" s="170" t="s">
        <v>8</v>
      </c>
      <c r="B6" s="171" t="s">
        <v>9</v>
      </c>
      <c r="C6" s="177">
        <v>20.81029041</v>
      </c>
      <c r="D6" s="173">
        <v>-2.8980290076</v>
      </c>
      <c r="E6" s="178"/>
      <c r="F6" s="175"/>
    </row>
    <row r="7" spans="1:7" ht="20.25" customHeight="1">
      <c r="A7" s="170" t="s">
        <v>10</v>
      </c>
      <c r="B7" s="171" t="s">
        <v>5</v>
      </c>
      <c r="C7" s="172" t="s">
        <v>11</v>
      </c>
      <c r="D7" s="173">
        <v>8.1</v>
      </c>
      <c r="E7" s="178"/>
      <c r="F7" s="175"/>
      <c r="G7" s="101"/>
    </row>
    <row r="8" spans="1:7" ht="20.25" customHeight="1">
      <c r="A8" s="170" t="s">
        <v>259</v>
      </c>
      <c r="B8" s="171" t="s">
        <v>5</v>
      </c>
      <c r="C8" s="172" t="s">
        <v>11</v>
      </c>
      <c r="D8" s="173">
        <v>-6</v>
      </c>
      <c r="E8" s="178"/>
      <c r="F8" s="179"/>
      <c r="G8" s="101"/>
    </row>
    <row r="9" spans="1:8" ht="20.25" customHeight="1">
      <c r="A9" s="170" t="s">
        <v>12</v>
      </c>
      <c r="B9" s="171" t="s">
        <v>5</v>
      </c>
      <c r="C9" s="172">
        <v>547.38</v>
      </c>
      <c r="D9" s="173">
        <v>8.5</v>
      </c>
      <c r="E9" s="178"/>
      <c r="F9" s="175"/>
      <c r="G9" s="101"/>
      <c r="H9" s="101"/>
    </row>
    <row r="10" spans="1:6" ht="20.25" customHeight="1">
      <c r="A10" s="170" t="s">
        <v>13</v>
      </c>
      <c r="B10" s="171" t="s">
        <v>5</v>
      </c>
      <c r="C10" s="172">
        <v>80.1123</v>
      </c>
      <c r="D10" s="173">
        <v>5.1</v>
      </c>
      <c r="E10" s="174"/>
      <c r="F10" s="175"/>
    </row>
    <row r="11" spans="1:6" ht="20.25" customHeight="1">
      <c r="A11" s="180" t="s">
        <v>274</v>
      </c>
      <c r="B11" s="171" t="s">
        <v>5</v>
      </c>
      <c r="C11" s="172">
        <v>46.9081</v>
      </c>
      <c r="D11" s="173">
        <v>4.3</v>
      </c>
      <c r="E11" s="174"/>
      <c r="F11" s="175"/>
    </row>
    <row r="12" spans="1:6" ht="20.25" customHeight="1">
      <c r="A12" s="170" t="s">
        <v>14</v>
      </c>
      <c r="B12" s="171" t="s">
        <v>5</v>
      </c>
      <c r="C12" s="177">
        <v>33.3286</v>
      </c>
      <c r="D12" s="173">
        <v>8</v>
      </c>
      <c r="E12" s="174"/>
      <c r="F12" s="175"/>
    </row>
    <row r="13" spans="1:7" ht="20.25" customHeight="1">
      <c r="A13" s="170" t="s">
        <v>15</v>
      </c>
      <c r="B13" s="171" t="s">
        <v>5</v>
      </c>
      <c r="C13" s="172">
        <v>2268.5050996275</v>
      </c>
      <c r="D13" s="173">
        <v>11.223089259656449</v>
      </c>
      <c r="E13" s="174"/>
      <c r="F13" s="175"/>
      <c r="G13" s="181"/>
    </row>
    <row r="14" spans="1:8" ht="20.25" customHeight="1">
      <c r="A14" s="170" t="s">
        <v>16</v>
      </c>
      <c r="B14" s="171" t="s">
        <v>5</v>
      </c>
      <c r="C14" s="172">
        <v>1203.3288851062</v>
      </c>
      <c r="D14" s="173">
        <v>11.419385216136924</v>
      </c>
      <c r="E14" s="174"/>
      <c r="F14" s="175"/>
      <c r="G14" s="181"/>
      <c r="H14" s="101"/>
    </row>
    <row r="15" spans="1:8" ht="20.25" customHeight="1">
      <c r="A15" s="170" t="s">
        <v>17</v>
      </c>
      <c r="B15" s="171" t="s">
        <v>275</v>
      </c>
      <c r="C15" s="177">
        <v>99.87211757</v>
      </c>
      <c r="D15" s="173">
        <v>-0.12788242999999966</v>
      </c>
      <c r="E15" s="178"/>
      <c r="F15" s="175"/>
      <c r="G15" s="101"/>
      <c r="H15" s="101"/>
    </row>
    <row r="16" spans="1:8" ht="20.25" customHeight="1">
      <c r="A16" s="170" t="s">
        <v>18</v>
      </c>
      <c r="B16" s="171" t="s">
        <v>19</v>
      </c>
      <c r="C16" s="182">
        <v>25017</v>
      </c>
      <c r="D16" s="183">
        <v>4.901878564240181</v>
      </c>
      <c r="E16" s="178"/>
      <c r="F16" s="175"/>
      <c r="G16" s="101"/>
      <c r="H16" s="101"/>
    </row>
    <row r="17" spans="1:8" ht="20.25" customHeight="1">
      <c r="A17" s="184" t="s">
        <v>276</v>
      </c>
      <c r="B17" s="185" t="s">
        <v>19</v>
      </c>
      <c r="C17" s="186">
        <v>12963</v>
      </c>
      <c r="D17" s="187">
        <v>7.800415800415794</v>
      </c>
      <c r="E17" s="178"/>
      <c r="F17" s="175"/>
      <c r="G17" s="101"/>
      <c r="H17" s="101"/>
    </row>
    <row r="18" spans="1:6" ht="21" customHeight="1">
      <c r="A18" s="213" t="s">
        <v>277</v>
      </c>
      <c r="B18" s="214"/>
      <c r="C18" s="214"/>
      <c r="D18" s="214"/>
      <c r="F18" s="175"/>
    </row>
    <row r="19" ht="21" customHeight="1"/>
    <row r="21" ht="12.75">
      <c r="G21" s="101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 topLeftCell="A1">
      <selection activeCell="D13" sqref="D13"/>
    </sheetView>
  </sheetViews>
  <sheetFormatPr defaultColWidth="9.00390625" defaultRowHeight="14.25"/>
  <cols>
    <col min="1" max="1" width="29.75390625" style="0" customWidth="1"/>
    <col min="2" max="2" width="9.75390625" style="3" customWidth="1"/>
    <col min="3" max="3" width="9.75390625" style="23" customWidth="1"/>
    <col min="4" max="4" width="4.00390625" style="0" customWidth="1"/>
    <col min="5" max="5" width="37.875" style="0" customWidth="1"/>
    <col min="6" max="6" width="10.625" style="3" customWidth="1"/>
    <col min="7" max="7" width="10.625" style="24" customWidth="1"/>
    <col min="8" max="8" width="17.00390625" style="3" customWidth="1"/>
    <col min="9" max="9" width="7.875" style="3" customWidth="1"/>
    <col min="10" max="14" width="7.875" style="0" customWidth="1"/>
    <col min="15" max="15" width="9.00390625" style="0" customWidth="1"/>
    <col min="16" max="16" width="10.50390625" style="0" bestFit="1" customWidth="1"/>
  </cols>
  <sheetData>
    <row r="1" spans="1:8" ht="32.25" customHeight="1">
      <c r="A1" s="243" t="s">
        <v>180</v>
      </c>
      <c r="B1" s="243"/>
      <c r="C1" s="243"/>
      <c r="D1" s="25"/>
      <c r="E1" s="244" t="s">
        <v>181</v>
      </c>
      <c r="F1" s="244"/>
      <c r="G1" s="244"/>
      <c r="H1" s="26"/>
    </row>
    <row r="2" spans="1:7" ht="23.25" customHeight="1">
      <c r="A2" s="245" t="s">
        <v>182</v>
      </c>
      <c r="B2" s="245"/>
      <c r="C2" s="245"/>
      <c r="E2" s="27"/>
      <c r="F2" s="246"/>
      <c r="G2" s="246"/>
    </row>
    <row r="3" spans="1:7" ht="23.25" customHeight="1">
      <c r="A3" s="28" t="s">
        <v>46</v>
      </c>
      <c r="B3" s="29" t="s">
        <v>2</v>
      </c>
      <c r="C3" s="30" t="s">
        <v>3</v>
      </c>
      <c r="D3" s="7"/>
      <c r="E3" s="31" t="s">
        <v>183</v>
      </c>
      <c r="F3" s="29" t="s">
        <v>2</v>
      </c>
      <c r="G3" s="30" t="s">
        <v>3</v>
      </c>
    </row>
    <row r="4" spans="1:10" ht="23.25" customHeight="1">
      <c r="A4" s="32" t="s">
        <v>184</v>
      </c>
      <c r="B4" s="33">
        <v>547.38</v>
      </c>
      <c r="C4" s="11">
        <v>8.5</v>
      </c>
      <c r="D4" s="7"/>
      <c r="E4" s="32" t="s">
        <v>185</v>
      </c>
      <c r="F4" s="34">
        <v>65.94</v>
      </c>
      <c r="G4" s="35">
        <v>10</v>
      </c>
      <c r="I4" s="24"/>
      <c r="J4" s="20"/>
    </row>
    <row r="5" spans="1:10" ht="23.25" customHeight="1">
      <c r="A5" s="32" t="s">
        <v>186</v>
      </c>
      <c r="B5" s="36">
        <v>266.79</v>
      </c>
      <c r="C5" s="37">
        <v>8.9</v>
      </c>
      <c r="D5" s="7"/>
      <c r="E5" s="32" t="s">
        <v>187</v>
      </c>
      <c r="F5" s="34">
        <v>10.4</v>
      </c>
      <c r="G5" s="35">
        <v>21.3</v>
      </c>
      <c r="I5" s="24"/>
      <c r="J5" s="20"/>
    </row>
    <row r="6" spans="1:10" ht="23.25" customHeight="1">
      <c r="A6" s="32" t="s">
        <v>188</v>
      </c>
      <c r="B6" s="38">
        <v>18.47</v>
      </c>
      <c r="C6" s="37">
        <v>8.6</v>
      </c>
      <c r="D6" s="7"/>
      <c r="E6" s="32" t="s">
        <v>189</v>
      </c>
      <c r="F6" s="34">
        <v>9.45</v>
      </c>
      <c r="G6" s="35">
        <v>13.7</v>
      </c>
      <c r="I6" s="24"/>
      <c r="J6" s="20"/>
    </row>
    <row r="7" spans="1:10" ht="23.25" customHeight="1">
      <c r="A7" s="32" t="s">
        <v>190</v>
      </c>
      <c r="B7" s="11">
        <f>B5/B4*100</f>
        <v>48.7394497424093</v>
      </c>
      <c r="C7" s="11"/>
      <c r="D7" s="7"/>
      <c r="E7" s="32" t="s">
        <v>191</v>
      </c>
      <c r="F7" s="34">
        <v>1.08</v>
      </c>
      <c r="G7" s="35">
        <v>-13.8</v>
      </c>
      <c r="I7" s="24"/>
      <c r="J7" s="20"/>
    </row>
    <row r="8" spans="1:10" ht="23.25" customHeight="1">
      <c r="A8" s="32" t="s">
        <v>192</v>
      </c>
      <c r="B8" s="39"/>
      <c r="C8" s="38"/>
      <c r="D8" s="7"/>
      <c r="E8" s="32" t="s">
        <v>193</v>
      </c>
      <c r="F8" s="34">
        <v>2.1</v>
      </c>
      <c r="G8" s="35">
        <v>14.6</v>
      </c>
      <c r="I8" s="24"/>
      <c r="J8" s="20"/>
    </row>
    <row r="9" spans="1:10" ht="23.25" customHeight="1">
      <c r="A9" s="32" t="s">
        <v>194</v>
      </c>
      <c r="B9" s="36">
        <v>226.29</v>
      </c>
      <c r="C9" s="11">
        <v>17</v>
      </c>
      <c r="D9" s="40"/>
      <c r="E9" s="32" t="s">
        <v>195</v>
      </c>
      <c r="F9" s="34">
        <v>6.51</v>
      </c>
      <c r="G9" s="35">
        <v>11.1</v>
      </c>
      <c r="I9" s="24"/>
      <c r="J9" s="20"/>
    </row>
    <row r="10" spans="1:12" ht="23.25" customHeight="1">
      <c r="A10" s="32" t="s">
        <v>196</v>
      </c>
      <c r="B10" s="36">
        <v>195.79</v>
      </c>
      <c r="C10" s="11">
        <v>8.9</v>
      </c>
      <c r="D10" s="7"/>
      <c r="E10" s="32" t="s">
        <v>197</v>
      </c>
      <c r="F10" s="34">
        <v>1.48</v>
      </c>
      <c r="G10" s="35">
        <v>-54.8</v>
      </c>
      <c r="I10" s="24"/>
      <c r="J10" s="20"/>
      <c r="L10" s="20"/>
    </row>
    <row r="11" spans="1:10" ht="23.25" customHeight="1">
      <c r="A11" s="32" t="s">
        <v>198</v>
      </c>
      <c r="B11" s="36">
        <v>2.94</v>
      </c>
      <c r="C11" s="11">
        <v>0.5</v>
      </c>
      <c r="D11" s="7"/>
      <c r="E11" s="32" t="s">
        <v>199</v>
      </c>
      <c r="F11" s="34">
        <v>0.63</v>
      </c>
      <c r="G11" s="35">
        <v>-23.9</v>
      </c>
      <c r="I11" s="24"/>
      <c r="J11" s="20"/>
    </row>
    <row r="12" spans="1:10" ht="23.25" customHeight="1">
      <c r="A12" s="41" t="s">
        <v>200</v>
      </c>
      <c r="B12" s="42">
        <v>22.61</v>
      </c>
      <c r="C12" s="43">
        <v>9.7</v>
      </c>
      <c r="D12" s="7"/>
      <c r="E12" s="32" t="s">
        <v>201</v>
      </c>
      <c r="F12" s="44">
        <v>0.003</v>
      </c>
      <c r="G12" s="35">
        <v>-27.6</v>
      </c>
      <c r="I12" s="24"/>
      <c r="J12" s="20"/>
    </row>
    <row r="13" spans="2:10" ht="23.25" customHeight="1">
      <c r="B13"/>
      <c r="C13"/>
      <c r="E13" s="32" t="s">
        <v>202</v>
      </c>
      <c r="F13" s="34">
        <v>9.63</v>
      </c>
      <c r="G13" s="35">
        <v>11.9</v>
      </c>
      <c r="I13" s="24"/>
      <c r="J13" s="20"/>
    </row>
    <row r="14" spans="2:10" ht="23.25" customHeight="1">
      <c r="B14"/>
      <c r="C14"/>
      <c r="D14" s="1"/>
      <c r="E14" s="32" t="s">
        <v>203</v>
      </c>
      <c r="F14" s="34">
        <v>13.66</v>
      </c>
      <c r="G14" s="35">
        <v>16.8</v>
      </c>
      <c r="I14" s="24"/>
      <c r="J14" s="20"/>
    </row>
    <row r="15" spans="1:10" ht="23.25" customHeight="1">
      <c r="A15" s="3"/>
      <c r="C15"/>
      <c r="D15" s="1"/>
      <c r="E15" s="32" t="s">
        <v>204</v>
      </c>
      <c r="F15" s="34">
        <v>21.27</v>
      </c>
      <c r="G15" s="35">
        <v>15.7</v>
      </c>
      <c r="I15" s="24"/>
      <c r="J15" s="20"/>
    </row>
    <row r="16" spans="3:10" ht="23.25" customHeight="1">
      <c r="C16"/>
      <c r="D16" s="1"/>
      <c r="E16" s="32" t="s">
        <v>205</v>
      </c>
      <c r="F16" s="34">
        <v>91.01</v>
      </c>
      <c r="G16" s="35">
        <v>1.7</v>
      </c>
      <c r="I16" s="24"/>
      <c r="J16" s="20"/>
    </row>
    <row r="17" spans="1:4" ht="23.25" customHeight="1">
      <c r="A17" s="3"/>
      <c r="C17"/>
      <c r="D17" s="1"/>
    </row>
    <row r="18" spans="4:7" ht="22.5" customHeight="1">
      <c r="D18" s="1"/>
      <c r="F18"/>
      <c r="G18"/>
    </row>
    <row r="19" spans="6:9" ht="23.25" customHeight="1">
      <c r="F19"/>
      <c r="G19"/>
      <c r="H19"/>
      <c r="I19"/>
    </row>
    <row r="20" spans="6:9" ht="21" customHeight="1">
      <c r="F20"/>
      <c r="G20"/>
      <c r="H20"/>
      <c r="I20"/>
    </row>
    <row r="21" spans="6:9" ht="16.5" customHeight="1">
      <c r="F21"/>
      <c r="G21"/>
      <c r="H21"/>
      <c r="I21"/>
    </row>
    <row r="22" spans="8:9" ht="16.5" customHeight="1">
      <c r="H22"/>
      <c r="I22"/>
    </row>
    <row r="23" spans="2:3" ht="16.5" customHeight="1">
      <c r="B23"/>
      <c r="C23"/>
    </row>
    <row r="24" spans="2:3" ht="16.5" customHeight="1">
      <c r="B24"/>
      <c r="C24"/>
    </row>
    <row r="25" spans="2:3" ht="16.5" customHeight="1">
      <c r="B25"/>
      <c r="C25"/>
    </row>
    <row r="26" spans="2:3" ht="16.5" customHeight="1">
      <c r="B26"/>
      <c r="C26"/>
    </row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5">
      <c r="B29"/>
      <c r="C29"/>
      <c r="F29"/>
      <c r="G29"/>
      <c r="H29"/>
      <c r="I29"/>
    </row>
    <row r="30" spans="2:7" ht="15">
      <c r="B30"/>
      <c r="C30"/>
      <c r="F30"/>
      <c r="G30"/>
    </row>
    <row r="31" spans="6:7" ht="15">
      <c r="F31"/>
      <c r="G31"/>
    </row>
    <row r="32" spans="6:7" ht="15">
      <c r="F32"/>
      <c r="G32"/>
    </row>
    <row r="33" spans="6:7" ht="15">
      <c r="F33"/>
      <c r="G33"/>
    </row>
    <row r="34" spans="6:7" ht="15"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workbookViewId="0" topLeftCell="A1">
      <selection activeCell="F8" sqref="F8"/>
    </sheetView>
  </sheetViews>
  <sheetFormatPr defaultColWidth="9.00390625" defaultRowHeight="14.25"/>
  <cols>
    <col min="1" max="1" width="23.375" style="190" customWidth="1"/>
    <col min="2" max="3" width="12.75390625" style="190" customWidth="1"/>
    <col min="4" max="4" width="16.875" style="190" customWidth="1"/>
    <col min="5" max="6" width="9.00390625" style="190" customWidth="1"/>
    <col min="7" max="7" width="7.25390625" style="190" customWidth="1"/>
    <col min="8" max="16384" width="9.00390625" style="190" customWidth="1"/>
  </cols>
  <sheetData>
    <row r="1" spans="1:4" ht="38.25" customHeight="1">
      <c r="A1" s="244" t="s">
        <v>206</v>
      </c>
      <c r="B1" s="244"/>
      <c r="C1" s="244"/>
      <c r="D1" s="189"/>
    </row>
    <row r="2" spans="1:3" ht="19.5" customHeight="1">
      <c r="A2" s="247" t="s">
        <v>207</v>
      </c>
      <c r="B2" s="247"/>
      <c r="C2" s="247"/>
    </row>
    <row r="3" spans="1:4" ht="30.75" customHeight="1">
      <c r="A3" s="194" t="s">
        <v>46</v>
      </c>
      <c r="B3" s="195" t="s">
        <v>2</v>
      </c>
      <c r="C3" s="196" t="s">
        <v>3</v>
      </c>
      <c r="D3" s="191"/>
    </row>
    <row r="4" spans="1:7" ht="30.75" customHeight="1">
      <c r="A4" s="197" t="s">
        <v>208</v>
      </c>
      <c r="B4" s="195">
        <v>801123</v>
      </c>
      <c r="C4" s="198">
        <v>5.1</v>
      </c>
      <c r="D4" s="192"/>
      <c r="G4" s="199"/>
    </row>
    <row r="5" spans="1:7" ht="30.75" customHeight="1">
      <c r="A5" s="197" t="s">
        <v>209</v>
      </c>
      <c r="B5" s="195">
        <v>332042</v>
      </c>
      <c r="C5" s="198">
        <v>6.2</v>
      </c>
      <c r="D5" s="192"/>
      <c r="G5" s="199"/>
    </row>
    <row r="6" spans="1:7" ht="30.75" customHeight="1">
      <c r="A6" s="197" t="s">
        <v>210</v>
      </c>
      <c r="B6" s="195">
        <v>160838</v>
      </c>
      <c r="C6" s="198">
        <v>25</v>
      </c>
      <c r="D6" s="192"/>
      <c r="G6" s="199"/>
    </row>
    <row r="7" spans="1:7" ht="30.75" customHeight="1">
      <c r="A7" s="197" t="s">
        <v>211</v>
      </c>
      <c r="B7" s="195">
        <v>96241</v>
      </c>
      <c r="C7" s="198">
        <v>-7.5</v>
      </c>
      <c r="D7" s="192"/>
      <c r="G7" s="199"/>
    </row>
    <row r="8" spans="1:7" ht="30.75" customHeight="1">
      <c r="A8" s="197" t="s">
        <v>212</v>
      </c>
      <c r="B8" s="195">
        <v>62429</v>
      </c>
      <c r="C8" s="198">
        <v>-8.8</v>
      </c>
      <c r="D8" s="192"/>
      <c r="G8" s="199"/>
    </row>
    <row r="9" spans="1:7" ht="30.75" customHeight="1">
      <c r="A9" s="197" t="s">
        <v>213</v>
      </c>
      <c r="B9" s="195">
        <v>12534</v>
      </c>
      <c r="C9" s="198">
        <v>9.8</v>
      </c>
      <c r="D9" s="192"/>
      <c r="G9" s="199"/>
    </row>
    <row r="10" spans="1:7" ht="30.75" customHeight="1">
      <c r="A10" s="197" t="s">
        <v>214</v>
      </c>
      <c r="B10" s="195">
        <v>469081</v>
      </c>
      <c r="C10" s="198">
        <v>4.3</v>
      </c>
      <c r="D10" s="192"/>
      <c r="G10" s="199"/>
    </row>
    <row r="11" spans="1:7" ht="30.75" customHeight="1">
      <c r="A11" s="197" t="s">
        <v>215</v>
      </c>
      <c r="B11" s="195">
        <v>333286</v>
      </c>
      <c r="C11" s="198">
        <v>8</v>
      </c>
      <c r="D11" s="192"/>
      <c r="G11" s="199"/>
    </row>
    <row r="12" spans="1:7" ht="30.75" customHeight="1">
      <c r="A12" s="197" t="s">
        <v>216</v>
      </c>
      <c r="B12" s="195">
        <v>135795</v>
      </c>
      <c r="C12" s="198">
        <v>-3.9</v>
      </c>
      <c r="D12" s="192"/>
      <c r="G12" s="199"/>
    </row>
    <row r="13" spans="1:7" ht="30.75" customHeight="1">
      <c r="A13" s="197" t="s">
        <v>217</v>
      </c>
      <c r="B13" s="200">
        <v>71.1</v>
      </c>
      <c r="C13" s="198"/>
      <c r="D13" s="192"/>
      <c r="G13" s="199"/>
    </row>
    <row r="14" ht="21.75" customHeight="1"/>
    <row r="15" ht="21.75" customHeight="1">
      <c r="D15" s="193"/>
    </row>
    <row r="16" ht="21.75" customHeight="1"/>
    <row r="17" ht="21.75" customHeight="1"/>
    <row r="18" ht="21.75" customHeight="1"/>
    <row r="19" spans="2:3" ht="21.75" customHeight="1">
      <c r="B19" s="201"/>
      <c r="C19" s="202"/>
    </row>
    <row r="20" spans="2:3" ht="21.75" customHeight="1">
      <c r="B20" s="201"/>
      <c r="C20" s="202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25"/>
  <sheetViews>
    <sheetView workbookViewId="0" topLeftCell="A1">
      <selection activeCell="K19" sqref="K19"/>
    </sheetView>
  </sheetViews>
  <sheetFormatPr defaultColWidth="9.00390625" defaultRowHeight="14.25"/>
  <cols>
    <col min="1" max="1" width="28.50390625" style="0" customWidth="1"/>
    <col min="2" max="3" width="15.25390625" style="0" customWidth="1"/>
  </cols>
  <sheetData>
    <row r="1" spans="1:3" ht="25.5" customHeight="1">
      <c r="A1" s="217" t="s">
        <v>218</v>
      </c>
      <c r="B1" s="217"/>
      <c r="C1" s="217"/>
    </row>
    <row r="2" spans="1:3" ht="15" customHeight="1">
      <c r="A2" s="245"/>
      <c r="B2" s="245"/>
      <c r="C2" s="245"/>
    </row>
    <row r="3" spans="1:3" ht="20.25" customHeight="1">
      <c r="A3" s="203" t="s">
        <v>46</v>
      </c>
      <c r="B3" s="204" t="s">
        <v>219</v>
      </c>
      <c r="C3" s="196" t="s">
        <v>3</v>
      </c>
    </row>
    <row r="4" spans="1:3" ht="21.75" customHeight="1">
      <c r="A4" s="205" t="s">
        <v>220</v>
      </c>
      <c r="B4" s="206">
        <v>2268.5050996275</v>
      </c>
      <c r="C4" s="207">
        <v>11.223089259656449</v>
      </c>
    </row>
    <row r="5" spans="1:3" ht="21.75" customHeight="1">
      <c r="A5" s="205" t="s">
        <v>221</v>
      </c>
      <c r="B5" s="206">
        <v>1832.5606946850003</v>
      </c>
      <c r="C5" s="207">
        <v>15.8637821957329</v>
      </c>
    </row>
    <row r="6" spans="1:3" ht="21.75" customHeight="1">
      <c r="A6" s="205" t="s">
        <v>222</v>
      </c>
      <c r="B6" s="206">
        <v>354.9864076637</v>
      </c>
      <c r="C6" s="207">
        <v>5.281265731016327</v>
      </c>
    </row>
    <row r="7" spans="1:3" ht="21.75" customHeight="1">
      <c r="A7" s="205" t="s">
        <v>223</v>
      </c>
      <c r="B7" s="206">
        <v>1477.5742870213</v>
      </c>
      <c r="C7" s="207">
        <v>18.731025002536896</v>
      </c>
    </row>
    <row r="8" spans="1:3" ht="21.75" customHeight="1">
      <c r="A8" s="205" t="s">
        <v>224</v>
      </c>
      <c r="B8" s="206">
        <v>184.0605339149</v>
      </c>
      <c r="C8" s="207">
        <v>-5.198641659770553</v>
      </c>
    </row>
    <row r="9" spans="1:3" ht="21.75" customHeight="1">
      <c r="A9" s="205" t="s">
        <v>222</v>
      </c>
      <c r="B9" s="206">
        <v>135.8055431385</v>
      </c>
      <c r="C9" s="207">
        <v>-0.655532412367632</v>
      </c>
    </row>
    <row r="10" spans="1:3" ht="21.75" customHeight="1">
      <c r="A10" s="205" t="s">
        <v>223</v>
      </c>
      <c r="B10" s="206">
        <v>48.2549907764</v>
      </c>
      <c r="C10" s="207">
        <v>-16.00850194614898</v>
      </c>
    </row>
    <row r="11" spans="1:3" ht="21.75" customHeight="1">
      <c r="A11" s="205" t="s">
        <v>225</v>
      </c>
      <c r="B11" s="206">
        <v>241.3715001336</v>
      </c>
      <c r="C11" s="207">
        <v>-4.723786397824137</v>
      </c>
    </row>
    <row r="12" spans="1:3" ht="21.75" customHeight="1">
      <c r="A12" s="205" t="s">
        <v>226</v>
      </c>
      <c r="B12" s="206">
        <v>19.4839209097</v>
      </c>
      <c r="C12" s="207">
        <v>1.9587647225453697</v>
      </c>
    </row>
    <row r="13" spans="1:3" ht="21.75" customHeight="1">
      <c r="A13" s="205" t="s">
        <v>227</v>
      </c>
      <c r="B13" s="206">
        <v>221.88757922390002</v>
      </c>
      <c r="C13" s="207">
        <v>-5.2689831868982795</v>
      </c>
    </row>
    <row r="14" spans="1:3" ht="21.75" customHeight="1">
      <c r="A14" s="205" t="s">
        <v>228</v>
      </c>
      <c r="B14" s="206">
        <v>10.2709852403</v>
      </c>
      <c r="C14" s="207">
        <v>-0.050754184159007565</v>
      </c>
    </row>
    <row r="15" spans="1:3" ht="21.75" customHeight="1">
      <c r="A15" s="208" t="s">
        <v>229</v>
      </c>
      <c r="B15" s="206">
        <v>1203.3288851062</v>
      </c>
      <c r="C15" s="207">
        <v>11.419385216136924</v>
      </c>
    </row>
    <row r="16" spans="1:3" ht="21.75" customHeight="1">
      <c r="A16" s="208" t="s">
        <v>230</v>
      </c>
      <c r="B16" s="206">
        <v>470.366965324</v>
      </c>
      <c r="C16" s="207">
        <v>10.992417054290193</v>
      </c>
    </row>
    <row r="17" spans="1:3" ht="21.75" customHeight="1">
      <c r="A17" s="208" t="s">
        <v>231</v>
      </c>
      <c r="B17" s="206">
        <v>181.43718616849998</v>
      </c>
      <c r="C17" s="207">
        <v>37.91328544186345</v>
      </c>
    </row>
    <row r="18" spans="1:3" ht="21.75" customHeight="1">
      <c r="A18" s="208" t="s">
        <v>232</v>
      </c>
      <c r="B18" s="206">
        <v>288.9297791555</v>
      </c>
      <c r="C18" s="207">
        <v>-1.1273216181326373</v>
      </c>
    </row>
    <row r="19" spans="1:3" ht="21.75" customHeight="1">
      <c r="A19" s="208" t="s">
        <v>233</v>
      </c>
      <c r="B19" s="206">
        <v>732.9438919572001</v>
      </c>
      <c r="C19" s="207">
        <v>11.695640240070503</v>
      </c>
    </row>
    <row r="20" spans="1:3" ht="21.75" customHeight="1">
      <c r="A20" s="208" t="s">
        <v>231</v>
      </c>
      <c r="B20" s="206">
        <v>135.7576303785</v>
      </c>
      <c r="C20" s="207">
        <v>-1.2607788917973095</v>
      </c>
    </row>
    <row r="21" spans="1:3" ht="21.75" customHeight="1">
      <c r="A21" s="208" t="s">
        <v>232</v>
      </c>
      <c r="B21" s="206">
        <v>487.8112736048</v>
      </c>
      <c r="C21" s="207">
        <v>18.787375210144642</v>
      </c>
    </row>
    <row r="24" ht="15">
      <c r="B24" s="18"/>
    </row>
    <row r="25" ht="15">
      <c r="C25" s="19"/>
    </row>
  </sheetData>
  <sheetProtection/>
  <mergeCells count="2">
    <mergeCell ref="A1:C1"/>
    <mergeCell ref="A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workbookViewId="0" topLeftCell="A7">
      <selection activeCell="H15" sqref="H15"/>
    </sheetView>
  </sheetViews>
  <sheetFormatPr defaultColWidth="9.00390625" defaultRowHeight="14.25"/>
  <cols>
    <col min="1" max="1" width="20.25390625" style="114" customWidth="1"/>
    <col min="2" max="2" width="9.00390625" style="114" customWidth="1"/>
    <col min="3" max="6" width="12.00390625" style="114" customWidth="1"/>
    <col min="7" max="7" width="13.625" style="114" customWidth="1"/>
    <col min="8" max="16384" width="9.00390625" style="114" customWidth="1"/>
  </cols>
  <sheetData>
    <row r="1" spans="1:6" ht="33.75" customHeight="1">
      <c r="A1" s="248" t="s">
        <v>234</v>
      </c>
      <c r="B1" s="248"/>
      <c r="C1" s="248"/>
      <c r="D1" s="248"/>
      <c r="E1" s="248"/>
      <c r="F1" s="248"/>
    </row>
    <row r="2" ht="17.25" customHeight="1">
      <c r="A2" s="115"/>
    </row>
    <row r="3" spans="1:6" ht="38.25" customHeight="1">
      <c r="A3" s="116" t="s">
        <v>46</v>
      </c>
      <c r="B3" s="117" t="s">
        <v>1</v>
      </c>
      <c r="C3" s="117" t="s">
        <v>47</v>
      </c>
      <c r="D3" s="117" t="s">
        <v>235</v>
      </c>
      <c r="E3" s="117" t="s">
        <v>236</v>
      </c>
      <c r="F3" s="118" t="s">
        <v>235</v>
      </c>
    </row>
    <row r="4" spans="1:6" ht="38.25" customHeight="1">
      <c r="A4" s="119" t="s">
        <v>237</v>
      </c>
      <c r="B4" s="117" t="s">
        <v>238</v>
      </c>
      <c r="C4" s="117">
        <v>265.3</v>
      </c>
      <c r="D4" s="120">
        <v>78.2</v>
      </c>
      <c r="E4" s="117">
        <v>2704.8</v>
      </c>
      <c r="F4" s="121">
        <v>26.1</v>
      </c>
    </row>
    <row r="5" spans="1:6" ht="38.25" customHeight="1">
      <c r="A5" s="119" t="s">
        <v>239</v>
      </c>
      <c r="B5" s="117" t="s">
        <v>238</v>
      </c>
      <c r="C5" s="117">
        <v>265.3</v>
      </c>
      <c r="D5" s="120">
        <v>78.2</v>
      </c>
      <c r="E5" s="117">
        <v>2704.8</v>
      </c>
      <c r="F5" s="121">
        <v>26.1</v>
      </c>
    </row>
    <row r="6" spans="1:11" ht="38.25" customHeight="1">
      <c r="A6" s="119" t="s">
        <v>240</v>
      </c>
      <c r="B6" s="117" t="s">
        <v>238</v>
      </c>
      <c r="C6" s="117">
        <v>0</v>
      </c>
      <c r="D6" s="120" t="s">
        <v>11</v>
      </c>
      <c r="E6" s="117">
        <v>0</v>
      </c>
      <c r="F6" s="121" t="s">
        <v>11</v>
      </c>
      <c r="H6" s="239"/>
      <c r="I6" s="239"/>
      <c r="J6" s="239"/>
      <c r="K6" s="239"/>
    </row>
    <row r="7" spans="1:6" ht="38.25" customHeight="1">
      <c r="A7" s="119" t="s">
        <v>241</v>
      </c>
      <c r="B7" s="117" t="s">
        <v>5</v>
      </c>
      <c r="C7" s="122">
        <v>15.674320000000002</v>
      </c>
      <c r="D7" s="120">
        <v>72.6</v>
      </c>
      <c r="E7" s="123">
        <v>161.70386000000002</v>
      </c>
      <c r="F7" s="121">
        <v>25.2</v>
      </c>
    </row>
    <row r="8" spans="1:6" ht="38.25" customHeight="1">
      <c r="A8" s="119" t="s">
        <v>242</v>
      </c>
      <c r="B8" s="117" t="s">
        <v>5</v>
      </c>
      <c r="C8" s="122">
        <v>15.674320000000002</v>
      </c>
      <c r="D8" s="120">
        <v>72.6</v>
      </c>
      <c r="E8" s="123">
        <v>161.70386000000002</v>
      </c>
      <c r="F8" s="121">
        <v>25.2</v>
      </c>
    </row>
    <row r="9" spans="1:6" ht="38.25" customHeight="1">
      <c r="A9" s="119" t="s">
        <v>243</v>
      </c>
      <c r="B9" s="117" t="s">
        <v>244</v>
      </c>
      <c r="C9" s="117">
        <v>0</v>
      </c>
      <c r="D9" s="120" t="s">
        <v>11</v>
      </c>
      <c r="E9" s="117">
        <v>0</v>
      </c>
      <c r="F9" s="121" t="s">
        <v>11</v>
      </c>
    </row>
    <row r="10" spans="1:6" ht="38.25" customHeight="1">
      <c r="A10" s="119" t="s">
        <v>245</v>
      </c>
      <c r="B10" s="117" t="s">
        <v>19</v>
      </c>
      <c r="C10" s="117">
        <v>591</v>
      </c>
      <c r="D10" s="120" t="s">
        <v>11</v>
      </c>
      <c r="E10" s="120" t="s">
        <v>11</v>
      </c>
      <c r="F10" s="121" t="s">
        <v>11</v>
      </c>
    </row>
    <row r="11" spans="1:6" ht="38.25" customHeight="1">
      <c r="A11" s="119" t="s">
        <v>246</v>
      </c>
      <c r="B11" s="117" t="s">
        <v>19</v>
      </c>
      <c r="C11" s="117">
        <v>591</v>
      </c>
      <c r="D11" s="120" t="s">
        <v>11</v>
      </c>
      <c r="E11" s="120" t="s">
        <v>11</v>
      </c>
      <c r="F11" s="121" t="s">
        <v>11</v>
      </c>
    </row>
    <row r="12" spans="1:6" ht="38.25" customHeight="1">
      <c r="A12" s="119" t="s">
        <v>240</v>
      </c>
      <c r="B12" s="117" t="s">
        <v>19</v>
      </c>
      <c r="C12" s="117">
        <v>0</v>
      </c>
      <c r="D12" s="120" t="s">
        <v>11</v>
      </c>
      <c r="E12" s="120" t="s">
        <v>11</v>
      </c>
      <c r="F12" s="121" t="s">
        <v>11</v>
      </c>
    </row>
  </sheetData>
  <sheetProtection/>
  <mergeCells count="2">
    <mergeCell ref="A1:F1"/>
    <mergeCell ref="H6:K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workbookViewId="0" topLeftCell="A1">
      <selection activeCell="D3" sqref="D3:E21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17" t="s">
        <v>247</v>
      </c>
      <c r="B1" s="217"/>
      <c r="C1" s="217"/>
    </row>
    <row r="2" ht="28.5" customHeight="1"/>
    <row r="3" spans="1:3" ht="24" customHeight="1">
      <c r="A3" s="8" t="s">
        <v>248</v>
      </c>
      <c r="B3" s="124" t="s">
        <v>262</v>
      </c>
      <c r="C3" s="125" t="s">
        <v>263</v>
      </c>
    </row>
    <row r="4" spans="1:9" ht="24" customHeight="1">
      <c r="A4" s="9" t="s">
        <v>249</v>
      </c>
      <c r="B4" s="10">
        <v>99.08433714</v>
      </c>
      <c r="C4" s="11">
        <v>99.87211757</v>
      </c>
      <c r="D4" s="12"/>
      <c r="E4" s="12"/>
      <c r="H4" s="12"/>
      <c r="I4" s="12"/>
    </row>
    <row r="5" spans="1:9" ht="24" customHeight="1">
      <c r="A5" s="9" t="s">
        <v>250</v>
      </c>
      <c r="B5" s="10">
        <v>97.43283281</v>
      </c>
      <c r="C5" s="11">
        <v>100.7482202</v>
      </c>
      <c r="D5" s="12"/>
      <c r="E5" s="12"/>
      <c r="H5" s="12"/>
      <c r="I5" s="12"/>
    </row>
    <row r="6" spans="1:9" ht="24" customHeight="1">
      <c r="A6" s="9" t="s">
        <v>251</v>
      </c>
      <c r="B6" s="10">
        <v>102.84340453</v>
      </c>
      <c r="C6" s="11">
        <v>101.52618471</v>
      </c>
      <c r="D6" s="12"/>
      <c r="E6" s="12"/>
      <c r="H6" s="12"/>
      <c r="I6" s="12"/>
    </row>
    <row r="7" spans="1:9" ht="24" customHeight="1">
      <c r="A7" s="9" t="s">
        <v>252</v>
      </c>
      <c r="B7" s="10">
        <v>100.72279852</v>
      </c>
      <c r="C7" s="11">
        <v>102.27182459</v>
      </c>
      <c r="D7" s="12"/>
      <c r="E7" s="12"/>
      <c r="H7" s="12"/>
      <c r="I7" s="12"/>
    </row>
    <row r="8" spans="1:9" ht="24" customHeight="1">
      <c r="A8" s="9" t="s">
        <v>253</v>
      </c>
      <c r="B8" s="10">
        <v>99.85263154</v>
      </c>
      <c r="C8" s="11">
        <v>98.23228077</v>
      </c>
      <c r="D8" s="12"/>
      <c r="E8" s="12"/>
      <c r="H8" s="12"/>
      <c r="I8" s="12"/>
    </row>
    <row r="9" spans="1:9" ht="24" customHeight="1">
      <c r="A9" s="9" t="s">
        <v>254</v>
      </c>
      <c r="B9" s="10">
        <v>99.86137577</v>
      </c>
      <c r="C9" s="11">
        <v>100.06898449</v>
      </c>
      <c r="D9" s="12"/>
      <c r="E9" s="12"/>
      <c r="H9" s="12"/>
      <c r="I9" s="12"/>
    </row>
    <row r="10" spans="1:9" ht="24" customHeight="1">
      <c r="A10" s="9" t="s">
        <v>255</v>
      </c>
      <c r="B10" s="10">
        <v>98.44168562</v>
      </c>
      <c r="C10" s="11">
        <v>97.67470689</v>
      </c>
      <c r="D10" s="12"/>
      <c r="E10" s="12"/>
      <c r="H10" s="12"/>
      <c r="I10" s="12"/>
    </row>
    <row r="11" spans="1:9" ht="24" customHeight="1">
      <c r="A11" s="9" t="s">
        <v>256</v>
      </c>
      <c r="B11" s="10">
        <v>98.50686754</v>
      </c>
      <c r="C11" s="11">
        <v>100.67573236</v>
      </c>
      <c r="D11" s="12"/>
      <c r="E11" s="12"/>
      <c r="H11" s="12"/>
      <c r="I11" s="12"/>
    </row>
    <row r="12" spans="1:9" ht="24" customHeight="1">
      <c r="A12" s="9" t="s">
        <v>257</v>
      </c>
      <c r="B12" s="10">
        <v>101.37472287</v>
      </c>
      <c r="C12" s="11">
        <v>101.19337996</v>
      </c>
      <c r="D12" s="12"/>
      <c r="E12" s="12"/>
      <c r="H12" s="12"/>
      <c r="I12" s="12"/>
    </row>
    <row r="13" spans="1:9" ht="24" customHeight="1">
      <c r="A13" s="13" t="s">
        <v>258</v>
      </c>
      <c r="B13" s="14">
        <v>102.61239657</v>
      </c>
      <c r="C13" s="15">
        <v>101.78432165</v>
      </c>
      <c r="D13" s="12"/>
      <c r="E13" s="12"/>
      <c r="H13" s="12"/>
      <c r="I13" s="12"/>
    </row>
    <row r="16" spans="2:3" ht="24" customHeight="1">
      <c r="B16" s="6"/>
      <c r="C16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workbookViewId="0" topLeftCell="A1">
      <selection activeCell="C12" sqref="C12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17" t="s">
        <v>20</v>
      </c>
      <c r="B1" s="217"/>
      <c r="C1" s="217"/>
      <c r="D1" s="217"/>
    </row>
    <row r="3" spans="1:4" ht="34.5" customHeight="1">
      <c r="A3" s="218" t="s">
        <v>21</v>
      </c>
      <c r="B3" s="219"/>
      <c r="C3" s="112" t="s">
        <v>261</v>
      </c>
      <c r="D3" s="110" t="s">
        <v>22</v>
      </c>
    </row>
    <row r="4" spans="1:4" ht="25.5" customHeight="1">
      <c r="A4" s="215" t="s">
        <v>23</v>
      </c>
      <c r="B4" s="216"/>
      <c r="C4" s="126">
        <v>1032.4535877249368</v>
      </c>
      <c r="D4" s="127">
        <v>5.4</v>
      </c>
    </row>
    <row r="5" spans="1:8" ht="25.5" customHeight="1">
      <c r="A5" s="215" t="s">
        <v>24</v>
      </c>
      <c r="B5" s="216"/>
      <c r="C5" s="126">
        <v>155.39324629125912</v>
      </c>
      <c r="D5" s="127">
        <v>3.302613714863469</v>
      </c>
      <c r="F5" s="12"/>
      <c r="H5" s="2"/>
    </row>
    <row r="6" spans="1:8" ht="25.5" customHeight="1">
      <c r="A6" s="215" t="s">
        <v>25</v>
      </c>
      <c r="B6" s="216"/>
      <c r="C6" s="126">
        <v>467.00048600525844</v>
      </c>
      <c r="D6" s="127">
        <v>5.64518849508886</v>
      </c>
      <c r="F6" s="12"/>
      <c r="H6" s="2"/>
    </row>
    <row r="7" spans="1:8" ht="25.5" customHeight="1">
      <c r="A7" s="215" t="s">
        <v>26</v>
      </c>
      <c r="B7" s="216"/>
      <c r="C7" s="126">
        <v>421.4458269910181</v>
      </c>
      <c r="D7" s="127">
        <v>5.942130756581804</v>
      </c>
      <c r="F7" s="12"/>
      <c r="H7" s="2"/>
    </row>
    <row r="8" spans="1:6" ht="25.5" customHeight="1">
      <c r="A8" s="215" t="s">
        <v>27</v>
      </c>
      <c r="B8" s="216"/>
      <c r="C8" s="126">
        <v>45.57031992147441</v>
      </c>
      <c r="D8" s="127">
        <v>3.1348752254346266</v>
      </c>
      <c r="F8" s="12"/>
    </row>
    <row r="9" spans="1:6" ht="25.5" customHeight="1">
      <c r="A9" s="215" t="s">
        <v>28</v>
      </c>
      <c r="B9" s="216"/>
      <c r="C9" s="126">
        <v>410.05985542841927</v>
      </c>
      <c r="D9" s="127">
        <v>5.8686401903970165</v>
      </c>
      <c r="F9" s="12"/>
    </row>
    <row r="10" spans="1:9" ht="25.5" customHeight="1">
      <c r="A10" s="215" t="s">
        <v>29</v>
      </c>
      <c r="B10" s="216"/>
      <c r="C10" s="126">
        <v>78.23834136630853</v>
      </c>
      <c r="D10" s="127">
        <v>8.852475599168656</v>
      </c>
      <c r="G10" s="2"/>
      <c r="H10" s="2"/>
      <c r="I10" s="2"/>
    </row>
    <row r="11" spans="1:4" ht="25.5" customHeight="1">
      <c r="A11" s="215" t="s">
        <v>30</v>
      </c>
      <c r="B11" s="216"/>
      <c r="C11" s="126">
        <v>27.202934400555844</v>
      </c>
      <c r="D11" s="127">
        <v>7.831150394569008</v>
      </c>
    </row>
    <row r="12" spans="1:4" ht="25.5" customHeight="1">
      <c r="A12" s="215" t="s">
        <v>31</v>
      </c>
      <c r="B12" s="216"/>
      <c r="C12" s="126">
        <v>23.40933996915509</v>
      </c>
      <c r="D12" s="127">
        <v>6.768058160991529</v>
      </c>
    </row>
    <row r="13" spans="1:4" ht="25.5" customHeight="1">
      <c r="A13" s="215" t="s">
        <v>32</v>
      </c>
      <c r="B13" s="216"/>
      <c r="C13" s="126">
        <v>60.644826764319596</v>
      </c>
      <c r="D13" s="127">
        <v>9.592454063364926</v>
      </c>
    </row>
    <row r="14" spans="1:8" ht="25.5" customHeight="1">
      <c r="A14" s="215" t="s">
        <v>33</v>
      </c>
      <c r="B14" s="216"/>
      <c r="C14" s="126">
        <v>47.254659035544776</v>
      </c>
      <c r="D14" s="127">
        <v>2.9858676763103915</v>
      </c>
      <c r="H14" s="21"/>
    </row>
    <row r="15" spans="1:5" ht="25.5" customHeight="1">
      <c r="A15" s="215" t="s">
        <v>34</v>
      </c>
      <c r="B15" s="216"/>
      <c r="C15" s="126">
        <v>159.36298194689118</v>
      </c>
      <c r="D15" s="127">
        <v>3.6459997574407765</v>
      </c>
      <c r="E15" s="111"/>
    </row>
    <row r="16" spans="1:4" ht="25.5" customHeight="1">
      <c r="A16" s="220" t="s">
        <v>35</v>
      </c>
      <c r="B16" s="221"/>
      <c r="C16" s="222" t="s">
        <v>264</v>
      </c>
      <c r="D16" s="223"/>
    </row>
    <row r="17" spans="1:4" ht="23.25" customHeight="1">
      <c r="A17" s="224" t="s">
        <v>265</v>
      </c>
      <c r="B17" s="225"/>
      <c r="C17" s="225"/>
      <c r="D17" s="225"/>
    </row>
  </sheetData>
  <sheetProtection/>
  <mergeCells count="17">
    <mergeCell ref="A14:B14"/>
    <mergeCell ref="A15:B15"/>
    <mergeCell ref="A16:B16"/>
    <mergeCell ref="C16:D16"/>
    <mergeCell ref="A17:D17"/>
    <mergeCell ref="A8:B8"/>
    <mergeCell ref="A9:B9"/>
    <mergeCell ref="A10:B10"/>
    <mergeCell ref="A11:B11"/>
    <mergeCell ref="A12:B12"/>
    <mergeCell ref="A13:B13"/>
    <mergeCell ref="A1:D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8"/>
  <sheetViews>
    <sheetView workbookViewId="0" topLeftCell="A1">
      <selection activeCell="A17" sqref="A17:C17"/>
    </sheetView>
  </sheetViews>
  <sheetFormatPr defaultColWidth="20.00390625" defaultRowHeight="25.5" customHeight="1"/>
  <cols>
    <col min="1" max="1" width="23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17" t="s">
        <v>36</v>
      </c>
      <c r="B1" s="217"/>
      <c r="C1" s="217"/>
    </row>
    <row r="3" spans="1:3" ht="25.5" customHeight="1">
      <c r="A3" s="16" t="s">
        <v>37</v>
      </c>
      <c r="B3" s="22" t="s">
        <v>2</v>
      </c>
      <c r="C3" s="17" t="s">
        <v>3</v>
      </c>
    </row>
    <row r="4" spans="1:3" ht="25.5" customHeight="1">
      <c r="A4" s="45" t="s">
        <v>38</v>
      </c>
      <c r="B4" s="65">
        <v>257.189876545283</v>
      </c>
      <c r="C4" s="4">
        <v>3.59913945164455</v>
      </c>
    </row>
    <row r="5" spans="1:3" ht="25.5" customHeight="1">
      <c r="A5" s="45" t="s">
        <v>39</v>
      </c>
      <c r="B5" s="65">
        <v>129.994082615301</v>
      </c>
      <c r="C5" s="4">
        <v>2.19826323761676</v>
      </c>
    </row>
    <row r="6" spans="1:3" ht="25.5" customHeight="1">
      <c r="A6" s="45" t="s">
        <v>40</v>
      </c>
      <c r="B6" s="65">
        <v>9.5838952634699</v>
      </c>
      <c r="C6" s="4">
        <v>20.1417938897426</v>
      </c>
    </row>
    <row r="7" spans="1:3" ht="25.5" customHeight="1">
      <c r="A7" s="45" t="s">
        <v>41</v>
      </c>
      <c r="B7" s="65">
        <v>70.3602279712305</v>
      </c>
      <c r="C7" s="4">
        <v>2.56425940246932</v>
      </c>
    </row>
    <row r="8" spans="1:3" ht="25.5" customHeight="1">
      <c r="A8" s="45" t="s">
        <v>42</v>
      </c>
      <c r="B8" s="65">
        <v>15.1998247762271</v>
      </c>
      <c r="C8" s="4">
        <v>5.83979580489909</v>
      </c>
    </row>
    <row r="9" spans="1:3" ht="25.5" customHeight="1">
      <c r="A9" s="226" t="s">
        <v>43</v>
      </c>
      <c r="B9" s="226"/>
      <c r="C9" s="226"/>
    </row>
    <row r="10" spans="1:3" ht="25.5" customHeight="1">
      <c r="A10" s="128" t="s">
        <v>266</v>
      </c>
      <c r="B10" s="129">
        <v>22.79</v>
      </c>
      <c r="C10" s="130">
        <v>2.05</v>
      </c>
    </row>
    <row r="11" spans="1:5" ht="25.5" customHeight="1">
      <c r="A11" s="128" t="s">
        <v>267</v>
      </c>
      <c r="B11" s="131">
        <v>11.217126093</v>
      </c>
      <c r="C11" s="133">
        <v>5.4707069194099</v>
      </c>
      <c r="E11" s="20"/>
    </row>
    <row r="12" spans="1:3" ht="25.5" customHeight="1">
      <c r="A12" s="128" t="s">
        <v>268</v>
      </c>
      <c r="B12" s="131">
        <v>169.93195420111</v>
      </c>
      <c r="C12" s="133">
        <v>4.08931879405896</v>
      </c>
    </row>
    <row r="13" spans="1:3" ht="25.5" customHeight="1">
      <c r="A13" s="128" t="s">
        <v>269</v>
      </c>
      <c r="B13" s="132">
        <v>30.074</v>
      </c>
      <c r="C13" s="133">
        <v>-2.9620547237997</v>
      </c>
    </row>
    <row r="14" spans="1:3" ht="25.5" customHeight="1">
      <c r="A14" s="128" t="s">
        <v>270</v>
      </c>
      <c r="B14" s="134">
        <v>4.522814</v>
      </c>
      <c r="C14" s="133">
        <v>2.10434350731443</v>
      </c>
    </row>
    <row r="15" spans="1:4" ht="25.5" customHeight="1">
      <c r="A15" s="128" t="s">
        <v>271</v>
      </c>
      <c r="B15" s="135">
        <v>4628.20798944557</v>
      </c>
      <c r="C15" s="133">
        <v>-2.64684374877853</v>
      </c>
      <c r="D15" s="1"/>
    </row>
    <row r="16" spans="1:3" ht="25.5" customHeight="1">
      <c r="A16" s="136" t="s">
        <v>272</v>
      </c>
      <c r="B16" s="132">
        <v>6.5124</v>
      </c>
      <c r="C16" s="133">
        <v>6.5</v>
      </c>
    </row>
    <row r="17" spans="1:3" ht="25.5" customHeight="1">
      <c r="A17" s="229" t="s">
        <v>265</v>
      </c>
      <c r="B17" s="230"/>
      <c r="C17" s="230"/>
    </row>
    <row r="18" spans="1:3" ht="25.5" customHeight="1">
      <c r="A18" s="227"/>
      <c r="B18" s="228"/>
      <c r="C18" s="228"/>
    </row>
  </sheetData>
  <sheetProtection/>
  <protectedRanges>
    <protectedRange sqref="B15" name="区域1_1_1"/>
  </protectedRanges>
  <mergeCells count="4">
    <mergeCell ref="A1:C1"/>
    <mergeCell ref="A9:C9"/>
    <mergeCell ref="A18:C18"/>
    <mergeCell ref="A17:C17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zoomScale="85" zoomScaleNormal="85" workbookViewId="0" topLeftCell="A1">
      <selection activeCell="K12" sqref="K12"/>
    </sheetView>
  </sheetViews>
  <sheetFormatPr defaultColWidth="9.00390625" defaultRowHeight="14.25"/>
  <cols>
    <col min="1" max="1" width="41.375" style="78" customWidth="1"/>
    <col min="2" max="2" width="7.125" style="78" customWidth="1"/>
    <col min="3" max="3" width="9.50390625" style="79" customWidth="1"/>
    <col min="4" max="4" width="10.25390625" style="78" customWidth="1"/>
    <col min="5" max="5" width="9.50390625" style="78" customWidth="1"/>
    <col min="6" max="6" width="11.25390625" style="78" customWidth="1"/>
    <col min="7" max="7" width="6.00390625" style="80" customWidth="1"/>
    <col min="8" max="8" width="23.875" style="78" customWidth="1"/>
    <col min="9" max="9" width="10.25390625" style="78" customWidth="1"/>
    <col min="10" max="10" width="15.625" style="78" customWidth="1"/>
    <col min="11" max="11" width="12.625" style="78" customWidth="1"/>
    <col min="12" max="12" width="6.375" style="78" customWidth="1"/>
    <col min="13" max="16384" width="9.00390625" style="78" customWidth="1"/>
  </cols>
  <sheetData>
    <row r="1" spans="1:11" ht="30" customHeight="1">
      <c r="A1" s="231" t="s">
        <v>44</v>
      </c>
      <c r="B1" s="231"/>
      <c r="C1" s="231"/>
      <c r="D1" s="231"/>
      <c r="E1" s="231"/>
      <c r="F1" s="231"/>
      <c r="G1" s="81"/>
      <c r="H1" s="232" t="s">
        <v>45</v>
      </c>
      <c r="I1" s="232"/>
      <c r="J1" s="232"/>
      <c r="K1" s="232"/>
    </row>
    <row r="2" spans="1:11" ht="25.5" customHeight="1">
      <c r="A2" s="233"/>
      <c r="B2" s="233"/>
      <c r="C2" s="233"/>
      <c r="D2" s="233"/>
      <c r="E2" s="233"/>
      <c r="F2" s="233"/>
      <c r="G2" s="82"/>
      <c r="H2" s="234"/>
      <c r="I2" s="234"/>
      <c r="J2" s="234"/>
      <c r="K2" s="234"/>
    </row>
    <row r="3" spans="1:11" ht="23.25" customHeight="1">
      <c r="A3" s="83" t="s">
        <v>46</v>
      </c>
      <c r="B3" s="83" t="s">
        <v>1</v>
      </c>
      <c r="C3" s="84" t="s">
        <v>47</v>
      </c>
      <c r="D3" s="85" t="s">
        <v>3</v>
      </c>
      <c r="E3" s="86" t="s">
        <v>48</v>
      </c>
      <c r="F3" s="87" t="s">
        <v>3</v>
      </c>
      <c r="G3" s="82"/>
      <c r="H3" s="88" t="s">
        <v>46</v>
      </c>
      <c r="I3" s="103" t="s">
        <v>1</v>
      </c>
      <c r="J3" s="104" t="s">
        <v>49</v>
      </c>
      <c r="K3" s="104" t="s">
        <v>3</v>
      </c>
    </row>
    <row r="4" spans="1:12" ht="27.75" customHeight="1">
      <c r="A4" s="89" t="s">
        <v>50</v>
      </c>
      <c r="B4" s="83" t="s">
        <v>51</v>
      </c>
      <c r="C4" s="113" t="s">
        <v>260</v>
      </c>
      <c r="D4" s="113" t="s">
        <v>260</v>
      </c>
      <c r="E4" s="91">
        <v>761</v>
      </c>
      <c r="F4" s="92">
        <v>7</v>
      </c>
      <c r="G4" s="93"/>
      <c r="H4" s="94" t="s">
        <v>52</v>
      </c>
      <c r="I4" s="103" t="s">
        <v>51</v>
      </c>
      <c r="J4" s="103">
        <v>756</v>
      </c>
      <c r="K4" s="105">
        <v>6.930693069306926</v>
      </c>
      <c r="L4" s="106"/>
    </row>
    <row r="5" spans="1:11" ht="27.75" customHeight="1">
      <c r="A5" s="89" t="s">
        <v>6</v>
      </c>
      <c r="B5" s="83" t="s">
        <v>5</v>
      </c>
      <c r="C5" s="188" t="s">
        <v>260</v>
      </c>
      <c r="D5" s="95">
        <v>9.6</v>
      </c>
      <c r="E5" s="188" t="s">
        <v>260</v>
      </c>
      <c r="F5" s="95">
        <v>7.1</v>
      </c>
      <c r="G5" s="93"/>
      <c r="H5" s="94" t="s">
        <v>53</v>
      </c>
      <c r="I5" s="103" t="s">
        <v>51</v>
      </c>
      <c r="J5" s="103">
        <v>93</v>
      </c>
      <c r="K5" s="107">
        <v>3.3</v>
      </c>
    </row>
    <row r="6" spans="1:12" ht="27.75" customHeight="1">
      <c r="A6" s="89" t="s">
        <v>54</v>
      </c>
      <c r="B6" s="83" t="s">
        <v>5</v>
      </c>
      <c r="C6" s="96">
        <v>108.5</v>
      </c>
      <c r="D6" s="95">
        <v>-3.6</v>
      </c>
      <c r="E6" s="97">
        <v>1029.4</v>
      </c>
      <c r="F6" s="95">
        <v>0.3</v>
      </c>
      <c r="G6" s="93"/>
      <c r="H6" s="94" t="s">
        <v>55</v>
      </c>
      <c r="I6" s="103" t="s">
        <v>56</v>
      </c>
      <c r="J6" s="108">
        <v>12.301587301587302</v>
      </c>
      <c r="K6" s="107">
        <v>3.3</v>
      </c>
      <c r="L6" s="106"/>
    </row>
    <row r="7" spans="1:11" ht="27.75" customHeight="1">
      <c r="A7" s="89" t="s">
        <v>57</v>
      </c>
      <c r="B7" s="83" t="s">
        <v>5</v>
      </c>
      <c r="C7" s="96">
        <v>5.4</v>
      </c>
      <c r="D7" s="95">
        <v>-18.3</v>
      </c>
      <c r="E7" s="97">
        <v>74</v>
      </c>
      <c r="F7" s="95">
        <v>17.5</v>
      </c>
      <c r="G7" s="93"/>
      <c r="H7" s="94" t="s">
        <v>58</v>
      </c>
      <c r="I7" s="103" t="s">
        <v>5</v>
      </c>
      <c r="J7" s="103">
        <v>911.2</v>
      </c>
      <c r="K7" s="107">
        <v>-0.4</v>
      </c>
    </row>
    <row r="8" spans="1:12" ht="27.75" customHeight="1">
      <c r="A8" s="89" t="s">
        <v>59</v>
      </c>
      <c r="B8" s="98" t="s">
        <v>56</v>
      </c>
      <c r="C8" s="96">
        <v>93.4</v>
      </c>
      <c r="D8" s="95">
        <v>-9.3</v>
      </c>
      <c r="E8" s="97">
        <v>93</v>
      </c>
      <c r="F8" s="95">
        <v>-4.7</v>
      </c>
      <c r="G8" s="93"/>
      <c r="H8" s="94" t="s">
        <v>60</v>
      </c>
      <c r="I8" s="103" t="s">
        <v>5</v>
      </c>
      <c r="J8" s="103">
        <v>787.97</v>
      </c>
      <c r="K8" s="107">
        <v>0</v>
      </c>
      <c r="L8" s="106"/>
    </row>
    <row r="9" spans="1:11" ht="27.75" customHeight="1">
      <c r="A9" s="89" t="s">
        <v>61</v>
      </c>
      <c r="B9" s="83" t="s">
        <v>5</v>
      </c>
      <c r="C9" s="99">
        <v>36.09</v>
      </c>
      <c r="D9" s="95">
        <v>14.37</v>
      </c>
      <c r="E9" s="97">
        <v>366.06</v>
      </c>
      <c r="F9" s="95">
        <v>6.4</v>
      </c>
      <c r="G9" s="93"/>
      <c r="H9" s="94" t="s">
        <v>62</v>
      </c>
      <c r="I9" s="103" t="s">
        <v>19</v>
      </c>
      <c r="J9" s="103">
        <v>86.48</v>
      </c>
      <c r="K9" s="109">
        <v>0.39</v>
      </c>
    </row>
    <row r="10" spans="1:12" ht="27.75" customHeight="1">
      <c r="A10" s="89" t="s">
        <v>63</v>
      </c>
      <c r="B10" s="83" t="s">
        <v>5</v>
      </c>
      <c r="C10" s="188" t="s">
        <v>260</v>
      </c>
      <c r="D10" s="95">
        <v>13.8</v>
      </c>
      <c r="E10" s="188" t="s">
        <v>260</v>
      </c>
      <c r="F10" s="95">
        <v>6.66</v>
      </c>
      <c r="G10" s="93"/>
      <c r="H10" s="94" t="s">
        <v>64</v>
      </c>
      <c r="I10" s="103" t="s">
        <v>5</v>
      </c>
      <c r="J10" s="103">
        <v>1009.83</v>
      </c>
      <c r="K10" s="107">
        <v>-6.2</v>
      </c>
      <c r="L10" s="106"/>
    </row>
    <row r="11" spans="1:11" ht="27.75" customHeight="1">
      <c r="A11" s="89" t="s">
        <v>65</v>
      </c>
      <c r="B11" s="83" t="s">
        <v>5</v>
      </c>
      <c r="C11" s="99">
        <v>30.94</v>
      </c>
      <c r="D11" s="95">
        <v>-6.5</v>
      </c>
      <c r="E11" s="97">
        <v>301.41</v>
      </c>
      <c r="F11" s="95">
        <v>9.39</v>
      </c>
      <c r="G11" s="93"/>
      <c r="H11" s="94" t="s">
        <v>66</v>
      </c>
      <c r="I11" s="103" t="s">
        <v>5</v>
      </c>
      <c r="J11" s="103">
        <v>462.33</v>
      </c>
      <c r="K11" s="107">
        <v>1.4</v>
      </c>
    </row>
    <row r="12" spans="1:12" ht="27.75" customHeight="1">
      <c r="A12" s="89" t="s">
        <v>67</v>
      </c>
      <c r="B12" s="83" t="s">
        <v>5</v>
      </c>
      <c r="C12" s="188" t="s">
        <v>260</v>
      </c>
      <c r="D12" s="95">
        <v>-4.66</v>
      </c>
      <c r="E12" s="188" t="s">
        <v>260</v>
      </c>
      <c r="F12" s="95">
        <v>10.85</v>
      </c>
      <c r="G12" s="93"/>
      <c r="H12" s="94" t="s">
        <v>68</v>
      </c>
      <c r="I12" s="103" t="s">
        <v>5</v>
      </c>
      <c r="J12" s="103">
        <v>471.2</v>
      </c>
      <c r="K12" s="107">
        <v>-0.1</v>
      </c>
      <c r="L12" s="106"/>
    </row>
    <row r="13" spans="1:11" ht="27.75" customHeight="1">
      <c r="A13" s="89" t="s">
        <v>69</v>
      </c>
      <c r="B13" s="83" t="s">
        <v>5</v>
      </c>
      <c r="C13" s="188" t="s">
        <v>260</v>
      </c>
      <c r="D13" s="95">
        <v>0.52</v>
      </c>
      <c r="E13" s="188" t="s">
        <v>260</v>
      </c>
      <c r="F13" s="95">
        <v>6.5</v>
      </c>
      <c r="G13" s="93"/>
      <c r="H13" s="94" t="s">
        <v>70</v>
      </c>
      <c r="I13" s="103" t="s">
        <v>5</v>
      </c>
      <c r="J13" s="103">
        <v>55.19</v>
      </c>
      <c r="K13" s="107">
        <v>-7.6</v>
      </c>
    </row>
    <row r="14" spans="1:12" ht="27.75" customHeight="1">
      <c r="A14" s="89" t="s">
        <v>71</v>
      </c>
      <c r="B14" s="83" t="s">
        <v>5</v>
      </c>
      <c r="C14" s="188" t="s">
        <v>260</v>
      </c>
      <c r="D14" s="90">
        <v>-2.05</v>
      </c>
      <c r="E14" s="188" t="s">
        <v>260</v>
      </c>
      <c r="F14" s="92">
        <v>-0.43</v>
      </c>
      <c r="G14" s="93"/>
      <c r="H14" s="94" t="s">
        <v>72</v>
      </c>
      <c r="I14" s="103" t="s">
        <v>5</v>
      </c>
      <c r="J14" s="103">
        <v>60.05</v>
      </c>
      <c r="K14" s="107">
        <v>2.8</v>
      </c>
      <c r="L14" s="106"/>
    </row>
    <row r="15" spans="1:11" ht="31.5" customHeight="1">
      <c r="A15" s="100" t="s">
        <v>73</v>
      </c>
      <c r="B15" s="98" t="s">
        <v>56</v>
      </c>
      <c r="C15" s="90">
        <v>6.6</v>
      </c>
      <c r="D15" s="90" t="s">
        <v>11</v>
      </c>
      <c r="E15" s="92">
        <v>5.8</v>
      </c>
      <c r="F15" s="92" t="s">
        <v>11</v>
      </c>
      <c r="G15" s="93"/>
      <c r="H15" s="94" t="s">
        <v>74</v>
      </c>
      <c r="I15" s="103" t="s">
        <v>5</v>
      </c>
      <c r="J15" s="103">
        <v>3.82</v>
      </c>
      <c r="K15" s="107">
        <v>-16.8</v>
      </c>
    </row>
    <row r="16" spans="5:11" ht="27.75" customHeight="1">
      <c r="E16" s="79"/>
      <c r="G16" s="93"/>
      <c r="H16" s="94" t="s">
        <v>75</v>
      </c>
      <c r="I16" s="103" t="s">
        <v>5</v>
      </c>
      <c r="J16" s="103">
        <v>144.54</v>
      </c>
      <c r="K16" s="107">
        <v>-1</v>
      </c>
    </row>
    <row r="17" spans="7:11" ht="27.75" customHeight="1">
      <c r="G17" s="93"/>
      <c r="H17" s="94" t="s">
        <v>76</v>
      </c>
      <c r="I17" s="103" t="s">
        <v>77</v>
      </c>
      <c r="J17" s="103">
        <v>6.64</v>
      </c>
      <c r="K17" s="107">
        <v>-6.5</v>
      </c>
    </row>
    <row r="18" ht="27.75" customHeight="1"/>
    <row r="19" ht="27.75" customHeight="1"/>
    <row r="20" spans="7:8" ht="27.75" customHeight="1">
      <c r="G20" s="101"/>
      <c r="H20" s="102"/>
    </row>
    <row r="21" spans="7:8" ht="27.75" customHeight="1">
      <c r="G21" s="101"/>
      <c r="H21" s="102"/>
    </row>
    <row r="22" ht="27.75" customHeight="1">
      <c r="G22" s="101"/>
    </row>
    <row r="23" ht="12.75">
      <c r="G23" s="101"/>
    </row>
    <row r="24" ht="12.75">
      <c r="G24" s="101"/>
    </row>
    <row r="25" ht="12.75">
      <c r="G25" s="101"/>
    </row>
    <row r="26" ht="12.75">
      <c r="G26" s="101"/>
    </row>
    <row r="27" ht="12.75">
      <c r="G27" s="101"/>
    </row>
    <row r="28" ht="12.75">
      <c r="G28" s="101"/>
    </row>
    <row r="29" ht="12.75">
      <c r="G29" s="101"/>
    </row>
    <row r="30" ht="12.75">
      <c r="G30" s="101"/>
    </row>
    <row r="31" ht="12.75">
      <c r="G31" s="101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workbookViewId="0" topLeftCell="A2">
      <selection activeCell="C4" sqref="C4:F14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7" max="7" width="9.00390625" style="0" customWidth="1"/>
    <col min="8" max="8" width="16.125" style="0" bestFit="1" customWidth="1"/>
    <col min="9" max="9" width="9.00390625" style="0" customWidth="1"/>
    <col min="10" max="10" width="15.00390625" style="0" customWidth="1"/>
  </cols>
  <sheetData>
    <row r="1" spans="1:6" ht="36" customHeight="1">
      <c r="A1" s="235" t="s">
        <v>78</v>
      </c>
      <c r="B1" s="235"/>
      <c r="C1" s="235"/>
      <c r="D1" s="235"/>
      <c r="E1" s="235"/>
      <c r="F1" s="235"/>
    </row>
    <row r="2" spans="1:6" ht="24.75" customHeight="1">
      <c r="A2" s="47"/>
      <c r="B2" s="47"/>
      <c r="C2" s="47"/>
      <c r="D2" s="47"/>
      <c r="E2" s="47"/>
      <c r="F2" s="47"/>
    </row>
    <row r="3" spans="1:7" ht="29.25" customHeight="1">
      <c r="A3" s="66" t="s">
        <v>79</v>
      </c>
      <c r="B3" s="66" t="s">
        <v>1</v>
      </c>
      <c r="C3" s="66" t="s">
        <v>47</v>
      </c>
      <c r="D3" s="67" t="s">
        <v>80</v>
      </c>
      <c r="E3" s="68" t="s">
        <v>48</v>
      </c>
      <c r="F3" s="69" t="s">
        <v>80</v>
      </c>
      <c r="G3" s="5"/>
    </row>
    <row r="4" spans="1:7" ht="29.25" customHeight="1">
      <c r="A4" s="45" t="s">
        <v>81</v>
      </c>
      <c r="B4" s="70" t="s">
        <v>82</v>
      </c>
      <c r="C4" s="71">
        <v>4.6804</v>
      </c>
      <c r="D4" s="72">
        <v>-24.41092394903019</v>
      </c>
      <c r="E4" s="73">
        <v>52.011390999999996</v>
      </c>
      <c r="F4" s="74">
        <v>-5.86735814874406</v>
      </c>
      <c r="G4" s="5"/>
    </row>
    <row r="5" spans="1:7" ht="29.25" customHeight="1">
      <c r="A5" s="45" t="s">
        <v>83</v>
      </c>
      <c r="B5" s="70" t="s">
        <v>84</v>
      </c>
      <c r="C5" s="75">
        <v>346.3</v>
      </c>
      <c r="D5" s="72">
        <v>-82.85804800538563</v>
      </c>
      <c r="E5" s="75">
        <v>79495.79</v>
      </c>
      <c r="F5" s="74">
        <v>-19.33163890361122</v>
      </c>
      <c r="G5" s="5"/>
    </row>
    <row r="6" spans="1:7" ht="29.25" customHeight="1">
      <c r="A6" s="45" t="s">
        <v>85</v>
      </c>
      <c r="B6" s="70" t="s">
        <v>86</v>
      </c>
      <c r="C6" s="76">
        <v>2922.87</v>
      </c>
      <c r="D6" s="72">
        <v>-6.617571884984031</v>
      </c>
      <c r="E6" s="75">
        <v>26863.3</v>
      </c>
      <c r="F6" s="74">
        <v>9.400529423742626</v>
      </c>
      <c r="G6" s="5"/>
    </row>
    <row r="7" spans="1:7" ht="29.25" customHeight="1">
      <c r="A7" s="45" t="s">
        <v>87</v>
      </c>
      <c r="B7" s="70" t="s">
        <v>88</v>
      </c>
      <c r="C7" s="75">
        <v>924.4</v>
      </c>
      <c r="D7" s="72">
        <v>26.871714634715417</v>
      </c>
      <c r="E7" s="75">
        <v>7727.32</v>
      </c>
      <c r="F7" s="74">
        <v>17.15142942475829</v>
      </c>
      <c r="G7" s="5"/>
    </row>
    <row r="8" spans="1:7" ht="29.25" customHeight="1">
      <c r="A8" s="45" t="s">
        <v>89</v>
      </c>
      <c r="B8" s="70" t="s">
        <v>90</v>
      </c>
      <c r="C8" s="73">
        <v>94.85</v>
      </c>
      <c r="D8" s="72">
        <v>-33.489937592034224</v>
      </c>
      <c r="E8" s="75">
        <v>912.2</v>
      </c>
      <c r="F8" s="74">
        <v>-24.724172931400133</v>
      </c>
      <c r="G8" s="5"/>
    </row>
    <row r="9" spans="1:7" ht="29.25" customHeight="1">
      <c r="A9" s="45" t="s">
        <v>91</v>
      </c>
      <c r="B9" s="70" t="s">
        <v>82</v>
      </c>
      <c r="C9" s="71">
        <v>0.1677</v>
      </c>
      <c r="D9" s="72">
        <v>3.009828009828013</v>
      </c>
      <c r="E9" s="73">
        <v>1.7782</v>
      </c>
      <c r="F9" s="74">
        <v>12.801319462065464</v>
      </c>
      <c r="G9" s="5"/>
    </row>
    <row r="10" spans="1:7" ht="29.25" customHeight="1">
      <c r="A10" s="45" t="s">
        <v>92</v>
      </c>
      <c r="B10" s="70" t="s">
        <v>82</v>
      </c>
      <c r="C10" s="71">
        <v>19.903</v>
      </c>
      <c r="D10" s="72">
        <v>7.980685763888886</v>
      </c>
      <c r="E10" s="73">
        <v>136.5619</v>
      </c>
      <c r="F10" s="74">
        <v>-1.2682543825339252</v>
      </c>
      <c r="G10" s="5"/>
    </row>
    <row r="11" spans="1:7" ht="29.25" customHeight="1">
      <c r="A11" s="45" t="s">
        <v>93</v>
      </c>
      <c r="B11" s="70" t="s">
        <v>82</v>
      </c>
      <c r="C11" s="71">
        <v>1.305136</v>
      </c>
      <c r="D11" s="72">
        <v>-15.011008346286573</v>
      </c>
      <c r="E11" s="75">
        <v>17.418571</v>
      </c>
      <c r="F11" s="74">
        <v>1.5437134912531718</v>
      </c>
      <c r="G11" s="5"/>
    </row>
    <row r="12" spans="1:7" ht="29.25" customHeight="1">
      <c r="A12" s="45" t="s">
        <v>94</v>
      </c>
      <c r="B12" s="70" t="s">
        <v>95</v>
      </c>
      <c r="C12" s="76">
        <v>948</v>
      </c>
      <c r="D12" s="72">
        <v>63.73056994818654</v>
      </c>
      <c r="E12" s="75">
        <v>7855</v>
      </c>
      <c r="F12" s="74">
        <v>40.72017198136868</v>
      </c>
      <c r="G12" s="5"/>
    </row>
    <row r="13" spans="1:7" ht="29.25" customHeight="1">
      <c r="A13" s="45" t="s">
        <v>96</v>
      </c>
      <c r="B13" s="70" t="s">
        <v>97</v>
      </c>
      <c r="C13" s="76">
        <v>11903</v>
      </c>
      <c r="D13" s="72">
        <v>-1.5711568676093606</v>
      </c>
      <c r="E13" s="75">
        <v>127653</v>
      </c>
      <c r="F13" s="74">
        <v>4.832961040667499</v>
      </c>
      <c r="G13" s="5"/>
    </row>
    <row r="14" spans="1:6" ht="23.25" customHeight="1">
      <c r="A14" s="45" t="s">
        <v>98</v>
      </c>
      <c r="B14" s="16" t="s">
        <v>99</v>
      </c>
      <c r="C14" s="71">
        <v>97.3559</v>
      </c>
      <c r="D14" s="71">
        <v>130.6066470380626</v>
      </c>
      <c r="E14" s="73">
        <v>785.5197</v>
      </c>
      <c r="F14" s="77">
        <v>46.03142822405326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workbookViewId="0" topLeftCell="A3">
      <selection activeCell="B4" sqref="B4:C12"/>
    </sheetView>
  </sheetViews>
  <sheetFormatPr defaultColWidth="9.00390625" defaultRowHeight="14.25"/>
  <cols>
    <col min="1" max="1" width="33.25390625" style="0" customWidth="1"/>
    <col min="2" max="3" width="13.75390625" style="0" bestFit="1" customWidth="1"/>
  </cols>
  <sheetData>
    <row r="1" spans="1:3" ht="39.75" customHeight="1">
      <c r="A1" s="217" t="s">
        <v>100</v>
      </c>
      <c r="B1" s="217"/>
      <c r="C1" s="217"/>
    </row>
    <row r="2" spans="2:3" ht="39.75" customHeight="1">
      <c r="B2" s="236" t="s">
        <v>101</v>
      </c>
      <c r="C2" s="236"/>
    </row>
    <row r="3" spans="1:3" ht="39.75" customHeight="1">
      <c r="A3" s="16" t="s">
        <v>46</v>
      </c>
      <c r="B3" s="22" t="s">
        <v>102</v>
      </c>
      <c r="C3" s="17" t="s">
        <v>103</v>
      </c>
    </row>
    <row r="4" spans="1:3" ht="39.75" customHeight="1">
      <c r="A4" s="45" t="s">
        <v>104</v>
      </c>
      <c r="B4" s="62">
        <v>-4.69956316704825</v>
      </c>
      <c r="C4" s="4">
        <v>14.358729110981733</v>
      </c>
    </row>
    <row r="5" spans="1:3" ht="39.75" customHeight="1">
      <c r="A5" s="45" t="s">
        <v>105</v>
      </c>
      <c r="B5" s="62">
        <v>6.72268522331582</v>
      </c>
      <c r="C5" s="4">
        <v>19.746183908375603</v>
      </c>
    </row>
    <row r="6" spans="1:3" ht="39.75" customHeight="1">
      <c r="A6" s="45" t="s">
        <v>106</v>
      </c>
      <c r="B6" s="62">
        <v>36.8097808490313</v>
      </c>
      <c r="C6" s="4">
        <v>0.5687988275756971</v>
      </c>
    </row>
    <row r="7" spans="1:3" ht="39.75" customHeight="1">
      <c r="A7" s="45" t="s">
        <v>107</v>
      </c>
      <c r="B7" s="62">
        <v>6.40535610923718</v>
      </c>
      <c r="C7" s="4">
        <v>9.056384795252457</v>
      </c>
    </row>
    <row r="8" spans="1:3" ht="39.75" customHeight="1">
      <c r="A8" s="45" t="s">
        <v>108</v>
      </c>
      <c r="B8" s="62">
        <v>-18.2287961941532</v>
      </c>
      <c r="C8" s="4">
        <v>-10.13708773810202</v>
      </c>
    </row>
    <row r="9" spans="1:3" ht="39.75" customHeight="1">
      <c r="A9" s="45" t="s">
        <v>109</v>
      </c>
      <c r="B9" s="62">
        <v>19.9417922815659</v>
      </c>
      <c r="C9" s="4">
        <v>7.376022589924271</v>
      </c>
    </row>
    <row r="10" spans="1:3" ht="39.75" customHeight="1">
      <c r="A10" s="63" t="s">
        <v>110</v>
      </c>
      <c r="B10" s="62">
        <v>12.0582127286889</v>
      </c>
      <c r="C10" s="4">
        <v>1.7467519247589258</v>
      </c>
    </row>
    <row r="11" spans="1:3" ht="39.75" customHeight="1">
      <c r="A11" s="64" t="s">
        <v>111</v>
      </c>
      <c r="B11" s="62">
        <v>7.7246017646839</v>
      </c>
      <c r="C11" s="4">
        <v>3.6897797195297772</v>
      </c>
    </row>
    <row r="12" spans="1:3" ht="39.75" customHeight="1">
      <c r="A12" s="64" t="s">
        <v>112</v>
      </c>
      <c r="B12" s="62">
        <v>22.1936896481336</v>
      </c>
      <c r="C12" s="4">
        <v>6.446228806019161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85" zoomScaleNormal="85" workbookViewId="0" topLeftCell="A1">
      <selection activeCell="H9" sqref="H9"/>
    </sheetView>
  </sheetViews>
  <sheetFormatPr defaultColWidth="9.00390625" defaultRowHeight="21.75" customHeight="1"/>
  <cols>
    <col min="1" max="1" width="37.00390625" style="48" customWidth="1"/>
    <col min="2" max="5" width="11.00390625" style="48" customWidth="1"/>
    <col min="6" max="6" width="9.00390625" style="48" customWidth="1"/>
    <col min="7" max="7" width="11.50390625" style="48" bestFit="1" customWidth="1"/>
    <col min="8" max="8" width="14.00390625" style="48" customWidth="1"/>
    <col min="9" max="9" width="11.75390625" style="48" customWidth="1"/>
    <col min="10" max="16384" width="9.00390625" style="48" customWidth="1"/>
  </cols>
  <sheetData>
    <row r="1" spans="1:5" ht="32.25" customHeight="1">
      <c r="A1" s="237" t="s">
        <v>113</v>
      </c>
      <c r="B1" s="237"/>
      <c r="C1" s="237"/>
      <c r="D1" s="237"/>
      <c r="E1" s="237"/>
    </row>
    <row r="2" spans="1:5" ht="21.75" customHeight="1">
      <c r="A2" s="238" t="s">
        <v>114</v>
      </c>
      <c r="B2" s="238"/>
      <c r="C2" s="238"/>
      <c r="D2" s="238"/>
      <c r="E2" s="238"/>
    </row>
    <row r="3" spans="1:11" ht="25.5" customHeight="1">
      <c r="A3" s="49" t="s">
        <v>46</v>
      </c>
      <c r="B3" s="50" t="s">
        <v>102</v>
      </c>
      <c r="C3" s="50" t="s">
        <v>3</v>
      </c>
      <c r="D3" s="50" t="s">
        <v>103</v>
      </c>
      <c r="E3" s="51" t="s">
        <v>3</v>
      </c>
      <c r="G3" s="239"/>
      <c r="H3" s="239"/>
      <c r="I3" s="239"/>
      <c r="J3" s="239"/>
      <c r="K3" s="59"/>
    </row>
    <row r="4" spans="1:11" ht="25.5" customHeight="1">
      <c r="A4" s="53" t="s">
        <v>115</v>
      </c>
      <c r="B4" s="54">
        <v>3.9195406999999998</v>
      </c>
      <c r="C4" s="55">
        <v>2.8146888602</v>
      </c>
      <c r="D4" s="54">
        <v>44.13529608</v>
      </c>
      <c r="E4" s="56">
        <v>-2.6996806933</v>
      </c>
      <c r="F4" s="57"/>
      <c r="G4" s="52"/>
      <c r="H4" s="58"/>
      <c r="I4" s="60"/>
      <c r="J4" s="58"/>
      <c r="K4" s="61"/>
    </row>
    <row r="5" spans="1:11" ht="25.5" customHeight="1">
      <c r="A5" s="53" t="s">
        <v>116</v>
      </c>
      <c r="B5" s="54">
        <v>0.09165983999999999</v>
      </c>
      <c r="C5" s="55">
        <v>-9.8337814436</v>
      </c>
      <c r="D5" s="54">
        <v>1.14610198</v>
      </c>
      <c r="E5" s="56">
        <v>4.7177680573</v>
      </c>
      <c r="F5" s="57"/>
      <c r="G5" s="52"/>
      <c r="H5" s="58"/>
      <c r="I5" s="60"/>
      <c r="J5" s="58"/>
      <c r="K5" s="61"/>
    </row>
    <row r="6" spans="1:11" ht="25.5" customHeight="1">
      <c r="A6" s="53" t="s">
        <v>117</v>
      </c>
      <c r="B6" s="54">
        <v>2.19785093</v>
      </c>
      <c r="C6" s="55">
        <v>5.2565345407</v>
      </c>
      <c r="D6" s="54">
        <v>21.12926141</v>
      </c>
      <c r="E6" s="56">
        <v>-2.8575529189</v>
      </c>
      <c r="F6" s="57"/>
      <c r="G6" s="52"/>
      <c r="H6" s="58"/>
      <c r="I6" s="60"/>
      <c r="J6" s="58"/>
      <c r="K6" s="61"/>
    </row>
    <row r="7" spans="1:11" ht="25.5" customHeight="1">
      <c r="A7" s="53" t="s">
        <v>118</v>
      </c>
      <c r="B7" s="54">
        <v>2.17234808</v>
      </c>
      <c r="C7" s="55">
        <v>5.5146292069</v>
      </c>
      <c r="D7" s="54">
        <v>20.81029041</v>
      </c>
      <c r="E7" s="56">
        <v>-2.8980290076</v>
      </c>
      <c r="F7" s="57"/>
      <c r="G7" s="52"/>
      <c r="H7" s="58"/>
      <c r="I7" s="52"/>
      <c r="J7" s="58"/>
      <c r="K7" s="61"/>
    </row>
    <row r="8" spans="1:11" ht="25.5" customHeight="1">
      <c r="A8" s="53" t="s">
        <v>119</v>
      </c>
      <c r="B8" s="54">
        <v>1.6705819100000001</v>
      </c>
      <c r="C8" s="55">
        <v>5.9964125669</v>
      </c>
      <c r="D8" s="54">
        <v>15.2198127</v>
      </c>
      <c r="E8" s="56">
        <v>-8.0182089902</v>
      </c>
      <c r="F8" s="57"/>
      <c r="G8" s="52"/>
      <c r="H8" s="58"/>
      <c r="I8" s="60"/>
      <c r="J8" s="58"/>
      <c r="K8" s="61"/>
    </row>
    <row r="9" spans="1:11" ht="25.5" customHeight="1">
      <c r="A9" s="53" t="s">
        <v>120</v>
      </c>
      <c r="B9" s="54">
        <v>0.04083519</v>
      </c>
      <c r="C9" s="55">
        <v>-5.0925561162</v>
      </c>
      <c r="D9" s="54">
        <v>0.47032870000000004</v>
      </c>
      <c r="E9" s="56">
        <v>0.5739722616</v>
      </c>
      <c r="F9" s="57"/>
      <c r="G9" s="52"/>
      <c r="H9" s="58"/>
      <c r="I9" s="60"/>
      <c r="J9" s="58"/>
      <c r="K9" s="61"/>
    </row>
    <row r="10" spans="1:11" ht="25.5" customHeight="1">
      <c r="A10" s="53" t="s">
        <v>121</v>
      </c>
      <c r="B10" s="54">
        <v>0.7368277200000001</v>
      </c>
      <c r="C10" s="55">
        <v>8.2949805489</v>
      </c>
      <c r="D10" s="54">
        <v>8.765704829999999</v>
      </c>
      <c r="E10" s="56">
        <v>2.15877013</v>
      </c>
      <c r="F10" s="57"/>
      <c r="G10" s="52"/>
      <c r="H10" s="58"/>
      <c r="I10" s="60"/>
      <c r="J10" s="58"/>
      <c r="K10" s="61"/>
    </row>
    <row r="11" spans="1:11" ht="25.5" customHeight="1">
      <c r="A11" s="53" t="s">
        <v>122</v>
      </c>
      <c r="B11" s="54">
        <v>0.13472364</v>
      </c>
      <c r="C11" s="55">
        <v>17.2324219641</v>
      </c>
      <c r="D11" s="54">
        <v>1.2962668400000001</v>
      </c>
      <c r="E11" s="56">
        <v>2.7366850686</v>
      </c>
      <c r="F11" s="57"/>
      <c r="G11" s="52"/>
      <c r="H11" s="58"/>
      <c r="I11" s="60"/>
      <c r="J11" s="58"/>
      <c r="K11" s="61"/>
    </row>
    <row r="12" spans="1:11" ht="25.5" customHeight="1">
      <c r="A12" s="53" t="s">
        <v>123</v>
      </c>
      <c r="B12" s="54">
        <v>0.07432845</v>
      </c>
      <c r="C12" s="55">
        <v>5.0118230831</v>
      </c>
      <c r="D12" s="54">
        <v>0.75721733</v>
      </c>
      <c r="E12" s="56">
        <v>2.7991380004</v>
      </c>
      <c r="F12" s="57"/>
      <c r="G12" s="52"/>
      <c r="H12" s="58"/>
      <c r="I12" s="60"/>
      <c r="J12" s="58"/>
      <c r="K12" s="61"/>
    </row>
    <row r="13" spans="1:11" ht="25.5" customHeight="1">
      <c r="A13" s="53" t="s">
        <v>124</v>
      </c>
      <c r="B13" s="54">
        <v>0.17313505</v>
      </c>
      <c r="C13" s="55">
        <v>13.7293677343</v>
      </c>
      <c r="D13" s="54">
        <v>2.01034739</v>
      </c>
      <c r="E13" s="56">
        <v>2.4713432847</v>
      </c>
      <c r="F13" s="57"/>
      <c r="G13" s="52"/>
      <c r="H13" s="58"/>
      <c r="I13" s="60"/>
      <c r="J13" s="58"/>
      <c r="K13" s="61"/>
    </row>
    <row r="14" spans="1:11" ht="25.5" customHeight="1">
      <c r="A14" s="53" t="s">
        <v>125</v>
      </c>
      <c r="B14" s="54">
        <v>0.04735908</v>
      </c>
      <c r="C14" s="55">
        <v>2.3015929419</v>
      </c>
      <c r="D14" s="54">
        <v>0.6655079399999999</v>
      </c>
      <c r="E14" s="56">
        <v>0.6121332431</v>
      </c>
      <c r="F14" s="57"/>
      <c r="G14" s="52"/>
      <c r="H14" s="58"/>
      <c r="I14" s="60"/>
      <c r="J14" s="58"/>
      <c r="K14" s="61"/>
    </row>
    <row r="15" spans="1:11" ht="25.5" customHeight="1">
      <c r="A15" s="53" t="s">
        <v>126</v>
      </c>
      <c r="B15" s="54">
        <v>0.17969106999999998</v>
      </c>
      <c r="C15" s="55">
        <v>0.7059292848</v>
      </c>
      <c r="D15" s="54">
        <v>2.36051077</v>
      </c>
      <c r="E15" s="56">
        <v>-0.2001209922</v>
      </c>
      <c r="F15" s="57"/>
      <c r="G15" s="52"/>
      <c r="H15" s="58"/>
      <c r="I15" s="60"/>
      <c r="J15" s="58"/>
      <c r="K15" s="61"/>
    </row>
    <row r="16" spans="1:11" ht="25.5" customHeight="1">
      <c r="A16" s="53" t="s">
        <v>127</v>
      </c>
      <c r="B16" s="54">
        <v>0.89320221</v>
      </c>
      <c r="C16" s="55">
        <v>-5.1905216274</v>
      </c>
      <c r="D16" s="54">
        <v>13.09422786</v>
      </c>
      <c r="E16" s="56">
        <v>-6.0276333602</v>
      </c>
      <c r="F16" s="57"/>
      <c r="G16" s="52"/>
      <c r="H16" s="58"/>
      <c r="I16" s="60"/>
      <c r="J16" s="58"/>
      <c r="K16" s="61"/>
    </row>
    <row r="17" spans="1:11" ht="25.5" customHeight="1">
      <c r="A17" s="53" t="s">
        <v>128</v>
      </c>
      <c r="B17" s="54">
        <v>0.3884279</v>
      </c>
      <c r="C17" s="55">
        <v>-3.6459165374</v>
      </c>
      <c r="D17" s="54">
        <v>5.91770064</v>
      </c>
      <c r="E17" s="56">
        <v>-19.8830806756</v>
      </c>
      <c r="F17" s="57"/>
      <c r="G17" s="52"/>
      <c r="H17" s="58"/>
      <c r="I17" s="60"/>
      <c r="J17" s="58"/>
      <c r="K17" s="61"/>
    </row>
    <row r="18" spans="1:11" ht="25.5" customHeight="1">
      <c r="A18" s="53" t="s">
        <v>129</v>
      </c>
      <c r="B18" s="54">
        <v>0.50477431</v>
      </c>
      <c r="C18" s="55">
        <v>-6.3458029569</v>
      </c>
      <c r="D18" s="54">
        <v>7.1765272200000005</v>
      </c>
      <c r="E18" s="56">
        <v>9.602195343</v>
      </c>
      <c r="F18" s="57"/>
      <c r="G18" s="52"/>
      <c r="H18" s="58"/>
      <c r="I18" s="60"/>
      <c r="J18" s="58"/>
      <c r="K18" s="61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27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26.125" style="139" customWidth="1"/>
    <col min="2" max="2" width="7.50390625" style="139" customWidth="1"/>
    <col min="3" max="3" width="9.625" style="139" customWidth="1"/>
    <col min="4" max="4" width="9.50390625" style="164" customWidth="1"/>
    <col min="5" max="5" width="4.25390625" style="139" customWidth="1"/>
    <col min="6" max="6" width="37.00390625" style="139" customWidth="1"/>
    <col min="7" max="7" width="9.75390625" style="140" customWidth="1"/>
    <col min="8" max="8" width="12.25390625" style="141" customWidth="1"/>
    <col min="9" max="9" width="12.00390625" style="139" customWidth="1"/>
    <col min="10" max="10" width="5.875" style="139" customWidth="1"/>
    <col min="11" max="11" width="21.875" style="139" customWidth="1"/>
    <col min="12" max="14" width="9.00390625" style="139" customWidth="1"/>
    <col min="15" max="15" width="9.00390625" style="138" customWidth="1"/>
    <col min="16" max="16384" width="9.00390625" style="139" customWidth="1"/>
  </cols>
  <sheetData>
    <row r="1" spans="1:14" ht="21.75">
      <c r="A1" s="240" t="s">
        <v>130</v>
      </c>
      <c r="B1" s="240"/>
      <c r="C1" s="240"/>
      <c r="D1" s="240"/>
      <c r="E1" s="137"/>
      <c r="F1" s="240" t="s">
        <v>131</v>
      </c>
      <c r="G1" s="240"/>
      <c r="H1" s="240"/>
      <c r="I1" s="240"/>
      <c r="J1" s="137"/>
      <c r="K1" s="240" t="s">
        <v>132</v>
      </c>
      <c r="L1" s="240"/>
      <c r="M1" s="240"/>
      <c r="N1" s="240"/>
    </row>
    <row r="2" spans="1:13" ht="24.75" customHeight="1">
      <c r="A2" s="241"/>
      <c r="B2" s="241"/>
      <c r="C2" s="241"/>
      <c r="D2" s="241"/>
      <c r="G2" s="139"/>
      <c r="H2" s="139"/>
      <c r="L2" s="140"/>
      <c r="M2" s="141"/>
    </row>
    <row r="3" spans="1:14" ht="21" customHeight="1">
      <c r="A3" s="142" t="s">
        <v>46</v>
      </c>
      <c r="B3" s="142" t="s">
        <v>1</v>
      </c>
      <c r="C3" s="143" t="s">
        <v>2</v>
      </c>
      <c r="D3" s="144" t="s">
        <v>3</v>
      </c>
      <c r="E3" s="145"/>
      <c r="F3" s="142" t="s">
        <v>46</v>
      </c>
      <c r="G3" s="142" t="s">
        <v>1</v>
      </c>
      <c r="H3" s="143" t="s">
        <v>2</v>
      </c>
      <c r="I3" s="144" t="s">
        <v>3</v>
      </c>
      <c r="J3" s="145"/>
      <c r="K3" s="142" t="s">
        <v>46</v>
      </c>
      <c r="L3" s="143" t="s">
        <v>1</v>
      </c>
      <c r="M3" s="143" t="s">
        <v>2</v>
      </c>
      <c r="N3" s="146" t="s">
        <v>3</v>
      </c>
    </row>
    <row r="4" spans="1:15" ht="21" customHeight="1">
      <c r="A4" s="147" t="s">
        <v>133</v>
      </c>
      <c r="B4" s="143" t="s">
        <v>51</v>
      </c>
      <c r="C4" s="148">
        <v>695</v>
      </c>
      <c r="D4" s="149">
        <v>-11.2</v>
      </c>
      <c r="E4" s="145"/>
      <c r="F4" s="147" t="s">
        <v>134</v>
      </c>
      <c r="G4" s="143" t="s">
        <v>5</v>
      </c>
      <c r="H4" s="209" t="s">
        <v>260</v>
      </c>
      <c r="I4" s="150">
        <v>7.1</v>
      </c>
      <c r="J4" s="145"/>
      <c r="K4" s="147" t="s">
        <v>135</v>
      </c>
      <c r="L4" s="143" t="s">
        <v>136</v>
      </c>
      <c r="M4" s="151">
        <v>397.67</v>
      </c>
      <c r="N4" s="150">
        <v>-11.838517303301035</v>
      </c>
      <c r="O4" s="152"/>
    </row>
    <row r="5" spans="1:15" ht="21" customHeight="1">
      <c r="A5" s="147" t="s">
        <v>137</v>
      </c>
      <c r="B5" s="143" t="s">
        <v>51</v>
      </c>
      <c r="C5" s="148">
        <v>434</v>
      </c>
      <c r="D5" s="149">
        <v>-18.6</v>
      </c>
      <c r="E5" s="153"/>
      <c r="F5" s="147" t="s">
        <v>138</v>
      </c>
      <c r="G5" s="143" t="s">
        <v>56</v>
      </c>
      <c r="H5" s="154">
        <v>35.2</v>
      </c>
      <c r="I5" s="150"/>
      <c r="J5" s="153"/>
      <c r="K5" s="147" t="s">
        <v>139</v>
      </c>
      <c r="L5" s="143" t="s">
        <v>136</v>
      </c>
      <c r="M5" s="151">
        <v>318.65</v>
      </c>
      <c r="N5" s="150">
        <v>-15.1352934909982</v>
      </c>
      <c r="O5" s="152"/>
    </row>
    <row r="6" spans="1:15" ht="21" customHeight="1">
      <c r="A6" s="147" t="s">
        <v>140</v>
      </c>
      <c r="B6" s="143" t="s">
        <v>51</v>
      </c>
      <c r="C6" s="148">
        <v>139</v>
      </c>
      <c r="D6" s="155">
        <v>-21</v>
      </c>
      <c r="E6" s="153"/>
      <c r="F6" s="147" t="s">
        <v>141</v>
      </c>
      <c r="G6" s="143" t="s">
        <v>51</v>
      </c>
      <c r="H6" s="156">
        <v>134</v>
      </c>
      <c r="I6" s="150">
        <v>-6.3</v>
      </c>
      <c r="J6" s="153"/>
      <c r="K6" s="147" t="s">
        <v>142</v>
      </c>
      <c r="L6" s="143" t="s">
        <v>136</v>
      </c>
      <c r="M6" s="151">
        <v>47.12</v>
      </c>
      <c r="N6" s="150">
        <v>-27.171561051004645</v>
      </c>
      <c r="O6" s="152"/>
    </row>
    <row r="7" spans="1:15" ht="21" customHeight="1">
      <c r="A7" s="147" t="s">
        <v>143</v>
      </c>
      <c r="B7" s="143" t="s">
        <v>5</v>
      </c>
      <c r="C7" s="209" t="s">
        <v>260</v>
      </c>
      <c r="D7" s="155">
        <v>8.1</v>
      </c>
      <c r="E7" s="153"/>
      <c r="F7" s="147" t="s">
        <v>144</v>
      </c>
      <c r="G7" s="143" t="s">
        <v>5</v>
      </c>
      <c r="H7" s="209" t="s">
        <v>260</v>
      </c>
      <c r="I7" s="150">
        <v>11.4</v>
      </c>
      <c r="J7" s="153"/>
      <c r="K7" s="147" t="s">
        <v>139</v>
      </c>
      <c r="L7" s="143" t="s">
        <v>136</v>
      </c>
      <c r="M7" s="151">
        <v>43.71</v>
      </c>
      <c r="N7" s="150">
        <v>-30.772885650934427</v>
      </c>
      <c r="O7" s="152"/>
    </row>
    <row r="8" spans="1:15" ht="21" customHeight="1">
      <c r="A8" s="147" t="s">
        <v>140</v>
      </c>
      <c r="B8" s="143" t="s">
        <v>5</v>
      </c>
      <c r="C8" s="209" t="s">
        <v>260</v>
      </c>
      <c r="D8" s="155">
        <v>37.5</v>
      </c>
      <c r="E8" s="153"/>
      <c r="F8" s="147" t="s">
        <v>145</v>
      </c>
      <c r="G8" s="143" t="s">
        <v>56</v>
      </c>
      <c r="H8" s="154">
        <v>74.7</v>
      </c>
      <c r="I8" s="150"/>
      <c r="J8" s="153"/>
      <c r="K8" s="147" t="s">
        <v>146</v>
      </c>
      <c r="L8" s="143" t="s">
        <v>136</v>
      </c>
      <c r="M8" s="151">
        <v>71.35</v>
      </c>
      <c r="N8" s="150">
        <v>-5.1322962372025</v>
      </c>
      <c r="O8" s="152"/>
    </row>
    <row r="9" spans="1:15" ht="21" customHeight="1">
      <c r="A9" s="157" t="s">
        <v>147</v>
      </c>
      <c r="B9" s="143" t="s">
        <v>5</v>
      </c>
      <c r="C9" s="209" t="s">
        <v>260</v>
      </c>
      <c r="D9" s="155">
        <v>-25.6</v>
      </c>
      <c r="E9" s="153"/>
      <c r="F9" s="147" t="s">
        <v>148</v>
      </c>
      <c r="G9" s="143" t="s">
        <v>5</v>
      </c>
      <c r="H9" s="209" t="s">
        <v>260</v>
      </c>
      <c r="I9" s="150">
        <v>-6</v>
      </c>
      <c r="J9" s="153"/>
      <c r="K9" s="147" t="s">
        <v>139</v>
      </c>
      <c r="L9" s="143" t="s">
        <v>136</v>
      </c>
      <c r="M9" s="151">
        <v>70.49</v>
      </c>
      <c r="N9" s="150">
        <v>-2.219447912331819</v>
      </c>
      <c r="O9" s="152"/>
    </row>
    <row r="10" spans="1:15" ht="21" customHeight="1">
      <c r="A10" s="157" t="s">
        <v>149</v>
      </c>
      <c r="B10" s="143" t="s">
        <v>5</v>
      </c>
      <c r="C10" s="209" t="s">
        <v>260</v>
      </c>
      <c r="D10" s="155">
        <v>12</v>
      </c>
      <c r="E10" s="153"/>
      <c r="F10" s="147" t="s">
        <v>150</v>
      </c>
      <c r="G10" s="143" t="s">
        <v>5</v>
      </c>
      <c r="H10" s="209" t="s">
        <v>260</v>
      </c>
      <c r="I10" s="150">
        <v>40.4</v>
      </c>
      <c r="J10" s="153"/>
      <c r="K10" s="147" t="s">
        <v>151</v>
      </c>
      <c r="L10" s="143" t="s">
        <v>5</v>
      </c>
      <c r="M10" s="151">
        <v>34.09</v>
      </c>
      <c r="N10" s="150">
        <v>-6.474622770919066</v>
      </c>
      <c r="O10" s="152"/>
    </row>
    <row r="11" spans="1:15" ht="21" customHeight="1">
      <c r="A11" s="157" t="s">
        <v>152</v>
      </c>
      <c r="B11" s="143" t="s">
        <v>5</v>
      </c>
      <c r="C11" s="209" t="s">
        <v>260</v>
      </c>
      <c r="D11" s="155">
        <v>12</v>
      </c>
      <c r="E11" s="153"/>
      <c r="F11" s="147" t="s">
        <v>153</v>
      </c>
      <c r="G11" s="143" t="s">
        <v>5</v>
      </c>
      <c r="H11" s="209" t="s">
        <v>260</v>
      </c>
      <c r="I11" s="150">
        <v>3</v>
      </c>
      <c r="J11" s="153"/>
      <c r="K11" s="147" t="s">
        <v>139</v>
      </c>
      <c r="L11" s="143" t="s">
        <v>5</v>
      </c>
      <c r="M11" s="151">
        <v>33.43</v>
      </c>
      <c r="N11" s="150">
        <v>-3.213665315576142</v>
      </c>
      <c r="O11" s="152"/>
    </row>
    <row r="12" spans="1:14" ht="21" customHeight="1">
      <c r="A12" s="147" t="s">
        <v>154</v>
      </c>
      <c r="B12" s="143" t="s">
        <v>56</v>
      </c>
      <c r="C12" s="158">
        <v>37.9</v>
      </c>
      <c r="D12" s="155"/>
      <c r="E12" s="153"/>
      <c r="G12" s="159"/>
      <c r="H12" s="160"/>
      <c r="I12" s="161"/>
      <c r="J12" s="153"/>
      <c r="K12" s="141"/>
      <c r="L12" s="162"/>
      <c r="N12" s="163"/>
    </row>
    <row r="13" spans="1:8" ht="21" customHeight="1">
      <c r="A13" s="157" t="s">
        <v>155</v>
      </c>
      <c r="B13" s="143" t="s">
        <v>5</v>
      </c>
      <c r="C13" s="209" t="s">
        <v>260</v>
      </c>
      <c r="D13" s="155">
        <v>9.9</v>
      </c>
      <c r="E13" s="153"/>
      <c r="F13" s="162"/>
      <c r="G13" s="161"/>
      <c r="H13" s="163"/>
    </row>
    <row r="14" spans="1:8" ht="21" customHeight="1">
      <c r="A14" s="157" t="s">
        <v>156</v>
      </c>
      <c r="B14" s="143" t="s">
        <v>5</v>
      </c>
      <c r="C14" s="209" t="s">
        <v>260</v>
      </c>
      <c r="D14" s="155">
        <v>-35.8</v>
      </c>
      <c r="G14" s="139"/>
      <c r="H14" s="163"/>
    </row>
    <row r="15" spans="7:8" ht="12.75">
      <c r="G15" s="139"/>
      <c r="H15" s="139"/>
    </row>
    <row r="16" spans="7:8" ht="12.75">
      <c r="G16" s="139"/>
      <c r="H16" s="139"/>
    </row>
    <row r="17" spans="2:8" ht="12.75">
      <c r="B17" s="165"/>
      <c r="D17" s="166"/>
      <c r="E17" s="165"/>
      <c r="F17" s="165"/>
      <c r="G17" s="165"/>
      <c r="H17" s="139"/>
    </row>
    <row r="18" spans="1:8" ht="20.25" customHeight="1">
      <c r="A18" s="165"/>
      <c r="C18" s="165"/>
      <c r="F18" s="210"/>
      <c r="G18" s="139"/>
      <c r="H18" s="139"/>
    </row>
    <row r="19" spans="1:8" ht="20.25" customHeight="1">
      <c r="A19" s="165"/>
      <c r="C19" s="165"/>
      <c r="G19" s="139"/>
      <c r="H19" s="139"/>
    </row>
    <row r="20" spans="1:8" ht="12.75">
      <c r="A20" s="165"/>
      <c r="C20" s="165"/>
      <c r="G20" s="139"/>
      <c r="H20" s="139"/>
    </row>
    <row r="21" spans="1:8" ht="12.75">
      <c r="A21" s="165"/>
      <c r="C21" s="165"/>
      <c r="G21" s="139"/>
      <c r="H21" s="139"/>
    </row>
    <row r="22" spans="1:8" ht="12.75">
      <c r="A22" s="165"/>
      <c r="C22" s="165"/>
      <c r="G22" s="139"/>
      <c r="H22" s="139"/>
    </row>
    <row r="23" spans="1:8" ht="12.75">
      <c r="A23" s="165"/>
      <c r="C23" s="165"/>
      <c r="G23" s="139"/>
      <c r="H23" s="139"/>
    </row>
    <row r="24" spans="1:8" ht="12.75">
      <c r="A24" s="165"/>
      <c r="C24" s="165"/>
      <c r="G24" s="139"/>
      <c r="H24" s="139"/>
    </row>
    <row r="25" spans="1:8" ht="12.75">
      <c r="A25" s="165"/>
      <c r="C25" s="165"/>
      <c r="G25" s="139"/>
      <c r="H25" s="139"/>
    </row>
    <row r="26" spans="1:8" ht="12.75">
      <c r="A26" s="165"/>
      <c r="C26" s="165"/>
      <c r="G26" s="139"/>
      <c r="H26" s="139"/>
    </row>
    <row r="27" spans="7:8" ht="12.75">
      <c r="G27" s="139"/>
      <c r="H27" s="139"/>
    </row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23"/>
  <sheetViews>
    <sheetView workbookViewId="0" topLeftCell="A4">
      <selection activeCell="E15" sqref="E15"/>
    </sheetView>
  </sheetViews>
  <sheetFormatPr defaultColWidth="9.00390625" defaultRowHeight="14.25"/>
  <cols>
    <col min="1" max="1" width="39.125" style="0" customWidth="1"/>
    <col min="2" max="2" width="15.25390625" style="0" customWidth="1"/>
  </cols>
  <sheetData>
    <row r="1" spans="1:2" ht="21.75">
      <c r="A1" s="217" t="s">
        <v>157</v>
      </c>
      <c r="B1" s="217"/>
    </row>
    <row r="2" spans="1:2" ht="32.25" customHeight="1">
      <c r="A2" s="242" t="s">
        <v>158</v>
      </c>
      <c r="B2" s="242"/>
    </row>
    <row r="3" spans="1:2" ht="32.25" customHeight="1">
      <c r="A3" s="16" t="s">
        <v>159</v>
      </c>
      <c r="B3" s="17" t="s">
        <v>2</v>
      </c>
    </row>
    <row r="4" spans="1:2" ht="33.75" customHeight="1">
      <c r="A4" s="45" t="s">
        <v>160</v>
      </c>
      <c r="B4" s="46">
        <v>-20.4</v>
      </c>
    </row>
    <row r="5" spans="1:2" ht="33.75" customHeight="1">
      <c r="A5" s="45" t="s">
        <v>161</v>
      </c>
      <c r="B5" s="46">
        <v>37.7</v>
      </c>
    </row>
    <row r="6" spans="1:2" ht="33.75" customHeight="1">
      <c r="A6" s="45" t="s">
        <v>162</v>
      </c>
      <c r="B6" s="46">
        <v>11.4</v>
      </c>
    </row>
    <row r="7" spans="1:2" ht="33.75" customHeight="1">
      <c r="A7" s="45" t="s">
        <v>163</v>
      </c>
      <c r="B7" s="46">
        <v>10.6</v>
      </c>
    </row>
    <row r="8" spans="1:2" ht="33.75" customHeight="1">
      <c r="A8" s="45" t="s">
        <v>164</v>
      </c>
      <c r="B8" s="46" t="s">
        <v>11</v>
      </c>
    </row>
    <row r="9" spans="1:2" ht="33.75" customHeight="1">
      <c r="A9" s="45" t="s">
        <v>165</v>
      </c>
      <c r="B9" s="46">
        <v>50</v>
      </c>
    </row>
    <row r="10" spans="1:2" ht="33.75" customHeight="1">
      <c r="A10" s="45" t="s">
        <v>166</v>
      </c>
      <c r="B10" s="46">
        <v>85.2</v>
      </c>
    </row>
    <row r="11" spans="1:2" ht="33.75" customHeight="1">
      <c r="A11" s="45" t="s">
        <v>167</v>
      </c>
      <c r="B11" s="46">
        <v>53.4</v>
      </c>
    </row>
    <row r="12" spans="1:2" ht="33.75" customHeight="1">
      <c r="A12" s="45" t="s">
        <v>168</v>
      </c>
      <c r="B12" s="46">
        <v>61.4</v>
      </c>
    </row>
    <row r="13" spans="1:2" ht="33.75" customHeight="1">
      <c r="A13" s="45" t="s">
        <v>169</v>
      </c>
      <c r="B13" s="46" t="s">
        <v>11</v>
      </c>
    </row>
    <row r="14" spans="1:2" ht="33.75" customHeight="1">
      <c r="A14" s="45" t="s">
        <v>170</v>
      </c>
      <c r="B14" s="46">
        <v>-32.5</v>
      </c>
    </row>
    <row r="15" spans="1:2" ht="33.75" customHeight="1">
      <c r="A15" s="45" t="s">
        <v>171</v>
      </c>
      <c r="B15" s="46">
        <v>-32.9</v>
      </c>
    </row>
    <row r="16" spans="1:2" ht="33.75" customHeight="1">
      <c r="A16" s="45" t="s">
        <v>172</v>
      </c>
      <c r="B16" s="46">
        <v>246.3</v>
      </c>
    </row>
    <row r="17" spans="1:2" ht="33.75" customHeight="1">
      <c r="A17" s="45" t="s">
        <v>173</v>
      </c>
      <c r="B17" s="46">
        <v>15.8</v>
      </c>
    </row>
    <row r="18" spans="1:2" ht="33.75" customHeight="1">
      <c r="A18" s="45" t="s">
        <v>174</v>
      </c>
      <c r="B18" s="46">
        <v>146.5</v>
      </c>
    </row>
    <row r="19" spans="1:2" ht="33.75" customHeight="1">
      <c r="A19" s="45" t="s">
        <v>175</v>
      </c>
      <c r="B19" s="46">
        <v>82</v>
      </c>
    </row>
    <row r="20" spans="1:2" ht="33.75" customHeight="1">
      <c r="A20" s="45" t="s">
        <v>176</v>
      </c>
      <c r="B20" s="46">
        <v>-19.7</v>
      </c>
    </row>
    <row r="21" spans="1:2" ht="33.75" customHeight="1">
      <c r="A21" s="45" t="s">
        <v>177</v>
      </c>
      <c r="B21" s="46">
        <v>2.9</v>
      </c>
    </row>
    <row r="22" spans="1:2" ht="33.75" customHeight="1">
      <c r="A22" s="45" t="s">
        <v>178</v>
      </c>
      <c r="B22" s="46">
        <v>202</v>
      </c>
    </row>
    <row r="23" spans="1:2" ht="33.75" customHeight="1">
      <c r="A23" s="45" t="s">
        <v>179</v>
      </c>
      <c r="B23" s="46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2018-02-01T08:27:58Z</cp:lastPrinted>
  <dcterms:created xsi:type="dcterms:W3CDTF">2008-01-09T01:47:18Z</dcterms:created>
  <dcterms:modified xsi:type="dcterms:W3CDTF">2023-11-20T02:21:52Z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7643C1C5B74443C793BA14BE1CACAC0E</vt:lpwstr>
  </property>
</Properties>
</file>