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2" windowHeight="12168" tabRatio="895" activeTab="1"/>
  </bookViews>
  <sheets>
    <sheet name="综合" sheetId="1" r:id="rId1"/>
    <sheet name="GDP" sheetId="2" r:id="rId2"/>
    <sheet name="农业" sheetId="3" r:id="rId3"/>
    <sheet name="工业" sheetId="4" r:id="rId4"/>
    <sheet name="主要产品产量" sheetId="5" r:id="rId5"/>
    <sheet name="重点行业增加值增速" sheetId="6" r:id="rId6"/>
    <sheet name="能源消费情况" sheetId="7" r:id="rId7"/>
    <sheet name="投资" sheetId="8" r:id="rId8"/>
    <sheet name="分行业投资" sheetId="9" r:id="rId9"/>
    <sheet name="贸易" sheetId="10" r:id="rId10"/>
    <sheet name="服务业" sheetId="11" r:id="rId11"/>
    <sheet name="财政" sheetId="12" r:id="rId12"/>
    <sheet name="金融" sheetId="13" r:id="rId13"/>
    <sheet name="旅游" sheetId="14" r:id="rId14"/>
    <sheet name="物价" sheetId="15" r:id="rId1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<sst xmlns="http://schemas.openxmlformats.org/spreadsheetml/2006/main" count="501" uniqueCount="289">
  <si>
    <t>一、主要经济指标完成情况</t>
  </si>
  <si>
    <t>单位</t>
  </si>
  <si>
    <t>指标值</t>
  </si>
  <si>
    <t>增速（%）</t>
  </si>
  <si>
    <t>一、地区生产总值（GDP）</t>
  </si>
  <si>
    <t>亿元</t>
  </si>
  <si>
    <t>二、规模以上工业增加值</t>
  </si>
  <si>
    <t>‒</t>
  </si>
  <si>
    <t>三、工业用电量</t>
  </si>
  <si>
    <t>亿千瓦时</t>
  </si>
  <si>
    <t>四、固定资产投资</t>
  </si>
  <si>
    <t>-</t>
  </si>
  <si>
    <t>五、社会消费品零售总额</t>
  </si>
  <si>
    <t>六、财政总收入</t>
  </si>
  <si>
    <t xml:space="preserve">      税收收入</t>
  </si>
  <si>
    <t>七、月末金融机构存款余额</t>
  </si>
  <si>
    <t xml:space="preserve">    月末金融机构贷款余额</t>
  </si>
  <si>
    <t>八、居民消费价格总指数</t>
  </si>
  <si>
    <t>九、城镇常住居民人均可支配收入</t>
  </si>
  <si>
    <t>元</t>
  </si>
  <si>
    <t>二、地区生产总值及各产业增加值</t>
  </si>
  <si>
    <t>指标名称</t>
  </si>
  <si>
    <t>增速
（%）</t>
  </si>
  <si>
    <t>地区生产总值</t>
  </si>
  <si>
    <t xml:space="preserve">  # 第一产业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</si>
  <si>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第二产业</t>
    </r>
  </si>
  <si>
    <t xml:space="preserve">     # 工业</t>
  </si>
  <si>
    <t xml:space="preserve">       建筑业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</si>
  <si>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第三产业</t>
    </r>
  </si>
  <si>
    <t xml:space="preserve">     # 批发和零售业</t>
  </si>
  <si>
    <t xml:space="preserve">       交通运输、仓储和邮政业</t>
  </si>
  <si>
    <t xml:space="preserve">       住宿和餐饮业</t>
  </si>
  <si>
    <t xml:space="preserve">       金融业</t>
  </si>
  <si>
    <t xml:space="preserve">       房地产业</t>
  </si>
  <si>
    <t xml:space="preserve">       其他服务业</t>
  </si>
  <si>
    <t>三次产业比重</t>
  </si>
  <si>
    <t>三、农业总产值及主要产品产量</t>
  </si>
  <si>
    <t>一、总产值（亿元）</t>
  </si>
  <si>
    <t xml:space="preserve">   # 农 业（亿元）</t>
  </si>
  <si>
    <t xml:space="preserve">     林 业（亿元）</t>
  </si>
  <si>
    <t xml:space="preserve">     牧 业（亿元）</t>
  </si>
  <si>
    <t xml:space="preserve">     渔 业（亿元）</t>
  </si>
  <si>
    <t>二、主要农产品产量</t>
  </si>
  <si>
    <t>四、工业经济运行情况</t>
  </si>
  <si>
    <t>五、工业经济效益情况</t>
  </si>
  <si>
    <t>指  标</t>
  </si>
  <si>
    <t>本月</t>
  </si>
  <si>
    <t xml:space="preserve"> 累计</t>
  </si>
  <si>
    <t xml:space="preserve"> 累计(上月数)</t>
  </si>
  <si>
    <t>一、规模以上工业企业个数</t>
  </si>
  <si>
    <t>个</t>
  </si>
  <si>
    <t>企业数</t>
  </si>
  <si>
    <t xml:space="preserve">  #亏损企业</t>
  </si>
  <si>
    <t>三、工业销售产值</t>
  </si>
  <si>
    <t>亏损面</t>
  </si>
  <si>
    <t>%</t>
  </si>
  <si>
    <t xml:space="preserve">      ＃ 出口交货值</t>
  </si>
  <si>
    <t>营业收入</t>
  </si>
  <si>
    <t>四、工业产销率</t>
  </si>
  <si>
    <t>营业成本</t>
  </si>
  <si>
    <t>五、汽车机械产业产值</t>
  </si>
  <si>
    <t>每百元营业收入中成本</t>
  </si>
  <si>
    <t>六、汽车机械产业增加值</t>
  </si>
  <si>
    <t>资产总计</t>
  </si>
  <si>
    <t>七、农产品加工业产值</t>
  </si>
  <si>
    <t>流动资产合计</t>
  </si>
  <si>
    <t>八、农产品加工业增加值</t>
  </si>
  <si>
    <t>负债合计</t>
  </si>
  <si>
    <t>九、战略性新兴产业增加值</t>
  </si>
  <si>
    <t>利润总额</t>
  </si>
  <si>
    <t>十、高技术产业增加值</t>
  </si>
  <si>
    <t>产成品</t>
  </si>
  <si>
    <t>十一、高技术产业增加值占工业增加值比重</t>
  </si>
  <si>
    <t>亏损企业亏损额</t>
  </si>
  <si>
    <t>应收票据及应收账款</t>
  </si>
  <si>
    <t>全部从业人员平均数</t>
  </si>
  <si>
    <t>万人</t>
  </si>
  <si>
    <t>六、主要工业产品产量</t>
  </si>
  <si>
    <t>名称</t>
  </si>
  <si>
    <t>增减（%）</t>
  </si>
  <si>
    <t>大米</t>
  </si>
  <si>
    <t>万吨</t>
  </si>
  <si>
    <t>啤酒</t>
  </si>
  <si>
    <t>千升</t>
  </si>
  <si>
    <t>纱</t>
  </si>
  <si>
    <t>吨</t>
  </si>
  <si>
    <t>布</t>
  </si>
  <si>
    <t>万米</t>
  </si>
  <si>
    <t>服装</t>
  </si>
  <si>
    <t>万件</t>
  </si>
  <si>
    <t>农用氮磷钾化肥</t>
  </si>
  <si>
    <t>水泥</t>
  </si>
  <si>
    <t>铸铁件</t>
  </si>
  <si>
    <t>风机</t>
  </si>
  <si>
    <t>台</t>
  </si>
  <si>
    <t>改装汽车</t>
  </si>
  <si>
    <t>辆</t>
  </si>
  <si>
    <t>手机</t>
  </si>
  <si>
    <t>万部</t>
  </si>
  <si>
    <t>七、重点行业增加值增速情况</t>
  </si>
  <si>
    <t>计量单位：%</t>
  </si>
  <si>
    <t>当月</t>
  </si>
  <si>
    <t>累计</t>
  </si>
  <si>
    <t xml:space="preserve">   农副食品加工业</t>
  </si>
  <si>
    <t xml:space="preserve">   纺织业</t>
  </si>
  <si>
    <t xml:space="preserve">   化学原料和化学制品制造业</t>
  </si>
  <si>
    <t xml:space="preserve">   非金属矿物制品业</t>
  </si>
  <si>
    <t xml:space="preserve">   通用设备制造业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</si>
  <si>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汽车制造业</t>
    </r>
  </si>
  <si>
    <t xml:space="preserve">   电力、热力生产和供应业</t>
  </si>
  <si>
    <t>八、全社会用电情况</t>
  </si>
  <si>
    <t>计量单位：亿千瓦时</t>
  </si>
  <si>
    <t>全社会用电总计</t>
  </si>
  <si>
    <t xml:space="preserve">  第一产业</t>
  </si>
  <si>
    <t xml:space="preserve">  第二产业</t>
  </si>
  <si>
    <t xml:space="preserve">   # 工业</t>
  </si>
  <si>
    <t xml:space="preserve">      # 制造业</t>
  </si>
  <si>
    <t xml:space="preserve">     建筑业</t>
  </si>
  <si>
    <t xml:space="preserve">  第三产业</t>
  </si>
  <si>
    <t xml:space="preserve">    #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</si>
  <si>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</si>
  <si>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</si>
  <si>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</si>
  <si>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公共事业及管理组织</t>
  </si>
  <si>
    <t xml:space="preserve">  城乡居民生活用电合计</t>
  </si>
  <si>
    <t xml:space="preserve">   # 城镇居民</t>
  </si>
  <si>
    <t xml:space="preserve">     乡村居民</t>
  </si>
  <si>
    <t>九、固定资产投资情况</t>
  </si>
  <si>
    <t>九、固定资产投资情况（续表）</t>
  </si>
  <si>
    <t>十、商品房建设与销售情况</t>
  </si>
  <si>
    <t>一、施工项目个数</t>
  </si>
  <si>
    <t>三、工业技改投资</t>
  </si>
  <si>
    <t>一、商品房施工面积</t>
  </si>
  <si>
    <t>万㎡</t>
  </si>
  <si>
    <t xml:space="preserve">    新开工</t>
  </si>
  <si>
    <t xml:space="preserve">    工业技改投资占工业投资比重</t>
  </si>
  <si>
    <t xml:space="preserve">       #  住宅</t>
  </si>
  <si>
    <t xml:space="preserve">    亿元以上</t>
  </si>
  <si>
    <t xml:space="preserve">    工业技改投资施工项目个数</t>
  </si>
  <si>
    <t>二、商品房竣工面积</t>
  </si>
  <si>
    <t>二、固定资产投资完成额</t>
  </si>
  <si>
    <t>四、制造业投资</t>
  </si>
  <si>
    <t xml:space="preserve">    制造业投资占工业投资比重</t>
  </si>
  <si>
    <t>三、商品房销售面积</t>
  </si>
  <si>
    <t xml:space="preserve">        第一产业</t>
  </si>
  <si>
    <t>五、民间投资</t>
  </si>
  <si>
    <t xml:space="preserve">        第二产业</t>
  </si>
  <si>
    <t>六、基础设施建设投资</t>
  </si>
  <si>
    <t>四、商品房销售额</t>
  </si>
  <si>
    <t xml:space="preserve">           # 工业</t>
  </si>
  <si>
    <t xml:space="preserve">       工业投资占比</t>
  </si>
  <si>
    <t xml:space="preserve">        第三产业</t>
  </si>
  <si>
    <t xml:space="preserve">           # 房地产开发投资完成额</t>
  </si>
  <si>
    <t>十一、各行业固定资产投资增速</t>
  </si>
  <si>
    <r>
      <rPr>
        <sz val="12"/>
        <rFont val="宋体"/>
        <family val="0"/>
      </rPr>
      <t>单位：</t>
    </r>
    <r>
      <rPr>
        <sz val="12"/>
        <rFont val="Arial"/>
        <family val="2"/>
      </rPr>
      <t>%</t>
    </r>
  </si>
  <si>
    <t>指标</t>
  </si>
  <si>
    <t xml:space="preserve"> 一、农、林、牧、渔业 </t>
  </si>
  <si>
    <t xml:space="preserve"> 二、采矿业 </t>
  </si>
  <si>
    <t xml:space="preserve"> 三、制造业 </t>
  </si>
  <si>
    <t xml:space="preserve"> 四、电力、燃气及水的生产和供应业 </t>
  </si>
  <si>
    <t xml:space="preserve"> 五、建筑业 </t>
  </si>
  <si>
    <t xml:space="preserve"> 六、批发和零售业 </t>
  </si>
  <si>
    <t xml:space="preserve"> 七、交通运输、仓储和邮政业 </t>
  </si>
  <si>
    <t xml:space="preserve"> 八、住宿和餐饮业 </t>
  </si>
  <si>
    <t xml:space="preserve"> 九、信息传输、软件和信息技术服务业 </t>
  </si>
  <si>
    <t xml:space="preserve"> 十、金融业 </t>
  </si>
  <si>
    <t xml:space="preserve"> 十一、房地产业 </t>
  </si>
  <si>
    <t xml:space="preserve"> 十二、租赁和商务服务业 </t>
  </si>
  <si>
    <t xml:space="preserve"> 十三、科学研究和技术服务业 </t>
  </si>
  <si>
    <t xml:space="preserve"> 十四、水利、环境和公共设施管理业 </t>
  </si>
  <si>
    <t xml:space="preserve"> 十五、居民服务和其他服务业 </t>
  </si>
  <si>
    <t xml:space="preserve"> 十六、教育 </t>
  </si>
  <si>
    <t xml:space="preserve"> 十七、卫生和社会工作 </t>
  </si>
  <si>
    <t xml:space="preserve"> 十八、文化、体育和娱乐业 </t>
  </si>
  <si>
    <t xml:space="preserve"> 十九、公共管理、社会保障和社会组织 </t>
  </si>
  <si>
    <t xml:space="preserve"> 二十、国际组织 </t>
  </si>
  <si>
    <t>十二、贸易情况</t>
  </si>
  <si>
    <t>十三、限额以上批发和零售业商品零售分类情况</t>
  </si>
  <si>
    <t>计量单位：亿元</t>
  </si>
  <si>
    <t>一、社会消费品零售总额</t>
  </si>
  <si>
    <t xml:space="preserve">    粮油、食品类</t>
  </si>
  <si>
    <t xml:space="preserve">      限额以上</t>
  </si>
  <si>
    <t xml:space="preserve">    烟酒类</t>
  </si>
  <si>
    <t>其中：通过公共网络实现的零售额</t>
  </si>
  <si>
    <t xml:space="preserve">    服装、鞋帽、针纺织品类</t>
  </si>
  <si>
    <t xml:space="preserve">      限额以上占比</t>
  </si>
  <si>
    <t xml:space="preserve">    化妆品类</t>
  </si>
  <si>
    <t>二、限额以上销售(营业)额</t>
  </si>
  <si>
    <t xml:space="preserve">    金银珠宝类</t>
  </si>
  <si>
    <t xml:space="preserve">   #  批发业</t>
  </si>
  <si>
    <t xml:space="preserve">    日用品类</t>
  </si>
  <si>
    <t xml:space="preserve">    五金、电料类</t>
  </si>
  <si>
    <t xml:space="preserve">      住宿业</t>
  </si>
  <si>
    <t xml:space="preserve">    体育、娱乐用品类</t>
  </si>
  <si>
    <t xml:space="preserve">      餐饮业</t>
  </si>
  <si>
    <t xml:space="preserve">    书报杂志类</t>
  </si>
  <si>
    <t xml:space="preserve">    家用电器和音像器材类</t>
  </si>
  <si>
    <t xml:space="preserve">    中西药品类</t>
  </si>
  <si>
    <t xml:space="preserve">    石油及制品类</t>
  </si>
  <si>
    <t xml:space="preserve">    汽车类</t>
  </si>
  <si>
    <t>十四、规模以上服务业情况</t>
  </si>
  <si>
    <t>规模以上服务业单位数</t>
  </si>
  <si>
    <t>规模以上服务业企业营业收入</t>
  </si>
  <si>
    <t xml:space="preserve">  # 其他交通运输和仓储业</t>
  </si>
  <si>
    <t xml:space="preserve">    其他营利性服务业</t>
  </si>
  <si>
    <t xml:space="preserve">      # 租赁和商务服务业</t>
  </si>
  <si>
    <t xml:space="preserve">        科学研究和技术服务业</t>
  </si>
  <si>
    <t xml:space="preserve">        居民服务、修理和其他服务业</t>
  </si>
  <si>
    <t xml:space="preserve">        文化、体育和娱乐业</t>
  </si>
  <si>
    <t xml:space="preserve">        互联网和相关服务、软件和信息技术服务业</t>
  </si>
  <si>
    <t>十六、财政收入完成情况表</t>
  </si>
  <si>
    <t>计量单位：万元</t>
  </si>
  <si>
    <t>财政总收入合计</t>
  </si>
  <si>
    <t>一、中央税收收入</t>
  </si>
  <si>
    <t>国内增值税</t>
  </si>
  <si>
    <t>消费税</t>
  </si>
  <si>
    <t>企业所得税</t>
  </si>
  <si>
    <t>个人所得税</t>
  </si>
  <si>
    <t>二、地方一般公共预算收入</t>
  </si>
  <si>
    <t>税收收入</t>
  </si>
  <si>
    <t>非税收入</t>
  </si>
  <si>
    <t>其中：地方税收占比%</t>
  </si>
  <si>
    <t>十七、金融机构本外币信贷收支情况</t>
  </si>
  <si>
    <t>一.各项存款余额（亿元）</t>
  </si>
  <si>
    <t xml:space="preserve">      # 住户存款</t>
  </si>
  <si>
    <t xml:space="preserve">         # 活期存款</t>
  </si>
  <si>
    <t xml:space="preserve">           定期及其他存款</t>
  </si>
  <si>
    <t xml:space="preserve">        广义政府存款</t>
  </si>
  <si>
    <t xml:space="preserve">         # 财政性存款</t>
  </si>
  <si>
    <t xml:space="preserve">           机关团体存款</t>
  </si>
  <si>
    <t>二.各项贷款余额（亿元）</t>
  </si>
  <si>
    <t xml:space="preserve">      # 住户贷款</t>
  </si>
  <si>
    <t xml:space="preserve">         # 短期贷款</t>
  </si>
  <si>
    <t>　         中长期贷款</t>
  </si>
  <si>
    <t>　      非金融企业及机关团体贷款</t>
  </si>
  <si>
    <t>十八、旅游业情况</t>
  </si>
  <si>
    <t>增速（％）</t>
  </si>
  <si>
    <t>本月止累计</t>
  </si>
  <si>
    <t>一、接待总人数</t>
  </si>
  <si>
    <t>万人次</t>
  </si>
  <si>
    <t xml:space="preserve">    1.国内游客</t>
  </si>
  <si>
    <t xml:space="preserve">    2.海外游客</t>
  </si>
  <si>
    <t>二、旅游业总收入</t>
  </si>
  <si>
    <t xml:space="preserve">    1.国内旅游收入</t>
  </si>
  <si>
    <t xml:space="preserve">    2.国际旅游（外汇）收入</t>
  </si>
  <si>
    <t>万元</t>
  </si>
  <si>
    <t>三、人均旅游花费</t>
  </si>
  <si>
    <t xml:space="preserve">    1.国内旅游者</t>
  </si>
  <si>
    <t>十九、价格指数情况</t>
  </si>
  <si>
    <t>（以上年同期为100）</t>
  </si>
  <si>
    <t>居民消费价格总指数</t>
  </si>
  <si>
    <t>一、食品烟酒</t>
  </si>
  <si>
    <t xml:space="preserve">      #粮食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</si>
  <si>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</si>
  <si>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</si>
  <si>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</si>
  <si>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</si>
  <si>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</si>
  <si>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</si>
  <si>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</si>
  <si>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>商品零售价格总指数</t>
  </si>
  <si>
    <t xml:space="preserve">    # 民间投资</t>
  </si>
  <si>
    <t>注：表中增速为剔除留抵退税因素后的可比增速。</t>
  </si>
  <si>
    <t>本月余额</t>
  </si>
  <si>
    <t xml:space="preserve">        非银行业金融机构存款</t>
  </si>
  <si>
    <t xml:space="preserve">        非金融企业存款</t>
  </si>
  <si>
    <t>-</t>
  </si>
  <si>
    <t>七、建筑安装工程投资</t>
  </si>
  <si>
    <t>前三季度
（亿元）</t>
  </si>
  <si>
    <r>
      <t>1</t>
    </r>
    <r>
      <rPr>
        <sz val="11"/>
        <rFont val="宋体"/>
        <family val="0"/>
      </rPr>
      <t>4.4:46.2:39.4</t>
    </r>
  </si>
  <si>
    <t>注：1.GDP和城乡居民人均可支配收入为2022年前三季度数据。
    2.财政收入增速为剔除留抵退税因素后的可比增速。</t>
  </si>
  <si>
    <r>
      <rPr>
        <sz val="11"/>
        <color indexed="8"/>
        <rFont val="宋体"/>
        <family val="0"/>
      </rPr>
      <t xml:space="preserve">指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标 </t>
    </r>
  </si>
  <si>
    <t xml:space="preserve">     农林牧渔专业及辅助性活动产值(亿元）</t>
  </si>
  <si>
    <t>蔬菜及食用菌（万吨）</t>
  </si>
  <si>
    <t xml:space="preserve">    其中：香菇产量（万吨）</t>
  </si>
  <si>
    <t>瓜果类（万吨）</t>
  </si>
  <si>
    <t>注：表中为2022年前三季度数据。</t>
  </si>
  <si>
    <t>注：表中为2022年前三季度数据。</t>
  </si>
  <si>
    <t xml:space="preserve"> </t>
  </si>
  <si>
    <t xml:space="preserve">      零售业</t>
  </si>
  <si>
    <r>
      <rPr>
        <sz val="10"/>
        <color indexed="8"/>
        <rFont val="宋体"/>
        <family val="0"/>
      </rPr>
      <t>指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标</t>
    </r>
  </si>
  <si>
    <r>
      <t>注：表中数据为1-</t>
    </r>
    <r>
      <rPr>
        <b/>
        <sz val="12"/>
        <rFont val="宋体"/>
        <family val="0"/>
      </rPr>
      <t>10</t>
    </r>
    <r>
      <rPr>
        <b/>
        <sz val="12"/>
        <rFont val="宋体"/>
        <family val="0"/>
      </rPr>
      <t>月数据。其他交通运输和仓储业（扣除谷物、棉花等农产品仓储）</t>
    </r>
  </si>
  <si>
    <r>
      <t>1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月</t>
    </r>
  </si>
  <si>
    <r>
      <t>1-1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月</t>
    </r>
  </si>
  <si>
    <t xml:space="preserve">指  标 </t>
  </si>
  <si>
    <r>
      <t xml:space="preserve">      #  </t>
    </r>
    <r>
      <rPr>
        <sz val="10"/>
        <color indexed="8"/>
        <rFont val="宋体"/>
        <family val="0"/>
      </rPr>
      <t>地方一般公共预算收入</t>
    </r>
  </si>
  <si>
    <r>
      <rPr>
        <sz val="10"/>
        <color indexed="8"/>
        <rFont val="宋体"/>
        <family val="0"/>
      </rPr>
      <t>上年同期</t>
    </r>
    <r>
      <rPr>
        <sz val="10"/>
        <color indexed="8"/>
        <rFont val="Arial"/>
        <family val="2"/>
      </rPr>
      <t>=100</t>
    </r>
  </si>
  <si>
    <r>
      <t xml:space="preserve">       </t>
    </r>
    <r>
      <rPr>
        <sz val="10"/>
        <color indexed="8"/>
        <rFont val="宋体"/>
        <family val="0"/>
      </rPr>
      <t>农村常住居民人均可支配收入</t>
    </r>
  </si>
  <si>
    <t xml:space="preserve"> 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</si>
</sst>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&quot;$&quot;\ #,##0_-;[Red]&quot;$&quot;\ #,##0\-"/>
    <numFmt numFmtId="178" formatCode="yy\.mm\.dd"/>
    <numFmt numFmtId="179" formatCode="&quot;$&quot;\ #,##0.00_-;[Red]&quot;$&quot;\ #,##0.00\-"/>
    <numFmt numFmtId="180" formatCode="_-&quot;$&quot;\ * #,##0_-;_-&quot;$&quot;\ * #,##0\-;_-&quot;$&quot;\ * &quot;-&quot;_-;_-@_-"/>
    <numFmt numFmtId="181" formatCode="&quot;$&quot;#,##0.00_);[Red]\(&quot;$&quot;#,##0.00\)"/>
    <numFmt numFmtId="182" formatCode="_-&quot;$&quot;\ * #,##0.00_-;_-&quot;$&quot;\ * #,##0.00\-;_-&quot;$&quot;\ * &quot;-&quot;??_-;_-@_-"/>
    <numFmt numFmtId="183" formatCode="\$#,##0.00;\(\$#,##0.00\)"/>
    <numFmt numFmtId="184" formatCode="#,##0.0_);\(#,##0.0\)"/>
    <numFmt numFmtId="185" formatCode="_(&quot;$&quot;* #,##0_);_(&quot;$&quot;* \(#,##0\);_(&quot;$&quot;* &quot;-&quot;_);_(@_)"/>
    <numFmt numFmtId="186" formatCode="&quot;$&quot;#,##0_);[Red]\(&quot;$&quot;#,##0\)"/>
    <numFmt numFmtId="187" formatCode="_-* #,##0_-;\-* #,##0_-;_-* &quot;-&quot;_-;_-@_-"/>
    <numFmt numFmtId="188" formatCode="_-* #,##0.00_-;\-* #,##0.00_-;_-* &quot;-&quot;??_-;_-@_-"/>
    <numFmt numFmtId="189" formatCode="\$#,##0;\(\$#,##0\)"/>
    <numFmt numFmtId="190" formatCode="#,##0;\(#,##0\)"/>
    <numFmt numFmtId="191" formatCode="0_ "/>
    <numFmt numFmtId="192" formatCode="0.0"/>
    <numFmt numFmtId="193" formatCode="0_);[Red]\(0\)"/>
    <numFmt numFmtId="194" formatCode="0_ ;[Red]\-0\ "/>
    <numFmt numFmtId="195" formatCode="0.0_ "/>
    <numFmt numFmtId="196" formatCode="0.00_);[Red]\(0.00\)"/>
    <numFmt numFmtId="197" formatCode="0.0_);[Red]\(0.0\)"/>
    <numFmt numFmtId="198" formatCode="0.00_ "/>
    <numFmt numFmtId="199" formatCode="0.00_);\(0.00\)"/>
    <numFmt numFmtId="200" formatCode="0.00000000000000_ "/>
    <numFmt numFmtId="201" formatCode="0_);\(0\)"/>
    <numFmt numFmtId="202" formatCode="0.0000_ "/>
    <numFmt numFmtId="203" formatCode="0.0000000000000_ "/>
    <numFmt numFmtId="204" formatCode="0.000"/>
    <numFmt numFmtId="205" formatCode="0.000000"/>
    <numFmt numFmtId="206" formatCode="0.00000"/>
    <numFmt numFmtId="207" formatCode="0.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_ "/>
  </numFmts>
  <fonts count="8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7"/>
      <name val="Small Fonts"/>
      <family val="2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0"/>
      <name val="Arial"/>
      <family val="2"/>
    </font>
    <font>
      <sz val="10"/>
      <name val="Helv"/>
      <family val="2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sz val="10"/>
      <color indexed="8"/>
      <name val="MS Sans Serif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8"/>
      <name val="Times New Roman"/>
      <family val="1"/>
    </font>
    <font>
      <sz val="10"/>
      <name val="楷体"/>
      <family val="3"/>
    </font>
    <font>
      <sz val="12"/>
      <color indexed="17"/>
      <name val="宋体"/>
      <family val="0"/>
    </font>
    <font>
      <b/>
      <sz val="10"/>
      <name val="Tms Rmn"/>
      <family val="1"/>
    </font>
    <font>
      <b/>
      <sz val="9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color indexed="1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sz val="10"/>
      <color indexed="8"/>
      <name val="Arial"/>
      <family val="2"/>
    </font>
    <font>
      <sz val="18"/>
      <name val="宋体"/>
      <family val="0"/>
    </font>
    <font>
      <sz val="10"/>
      <name val="方正书宋_GBK"/>
      <family val="3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3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Calibri"/>
      <family val="2"/>
    </font>
    <font>
      <b/>
      <sz val="16"/>
      <color indexed="8"/>
      <name val="宋体"/>
      <family val="0"/>
    </font>
    <font>
      <b/>
      <sz val="18"/>
      <color indexed="1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12"/>
      <name val="Calibri"/>
      <family val="0"/>
    </font>
    <font>
      <sz val="12"/>
      <color theme="1"/>
      <name val="Calibri"/>
      <family val="0"/>
    </font>
    <font>
      <b/>
      <sz val="18"/>
      <color theme="1"/>
      <name val="宋体"/>
      <family val="0"/>
    </font>
    <font>
      <sz val="12"/>
      <color indexed="8"/>
      <name val="Calibri"/>
      <family val="0"/>
    </font>
    <font>
      <sz val="11"/>
      <color rgb="FF333333"/>
      <name val="宋体"/>
      <family val="0"/>
    </font>
    <font>
      <sz val="16"/>
      <color theme="1"/>
      <name val="宋体"/>
      <family val="0"/>
    </font>
    <font>
      <sz val="2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8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49" fontId="11" fillId="0" borderId="0" applyFont="0" applyFill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0" borderId="0">
      <alignment/>
      <protection locked="0"/>
    </xf>
    <xf numFmtId="0" fontId="15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0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0" fillId="22" borderId="0" applyNumberFormat="0" applyBorder="0" applyAlignment="0" applyProtection="0"/>
    <xf numFmtId="0" fontId="15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0" fillId="21" borderId="0" applyNumberFormat="0" applyBorder="0" applyAlignment="0" applyProtection="0"/>
    <xf numFmtId="0" fontId="15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0" fillId="17" borderId="0" applyNumberFormat="0" applyBorder="0" applyAlignment="0" applyProtection="0"/>
    <xf numFmtId="0" fontId="15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0" fillId="14" borderId="0" applyNumberFormat="0" applyBorder="0" applyAlignment="0" applyProtection="0"/>
    <xf numFmtId="0" fontId="15" fillId="2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0" fillId="15" borderId="0" applyNumberFormat="0" applyBorder="0" applyAlignment="0" applyProtection="0"/>
    <xf numFmtId="0" fontId="43" fillId="0" borderId="0">
      <alignment horizontal="center" wrapText="1"/>
      <protection locked="0"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2" fillId="20" borderId="1" applyNumberFormat="0" applyAlignment="0" applyProtection="0"/>
    <xf numFmtId="0" fontId="42" fillId="20" borderId="1" applyNumberFormat="0" applyAlignment="0" applyProtection="0"/>
    <xf numFmtId="0" fontId="42" fillId="20" borderId="1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48" fillId="0" borderId="0" applyNumberFormat="0" applyFill="0" applyBorder="0" applyAlignment="0" applyProtection="0"/>
    <xf numFmtId="187" fontId="11" fillId="0" borderId="0" applyFont="0" applyFill="0" applyBorder="0" applyAlignment="0" applyProtection="0"/>
    <xf numFmtId="190" fontId="5" fillId="0" borderId="0">
      <alignment/>
      <protection/>
    </xf>
    <xf numFmtId="188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5" fillId="0" borderId="0">
      <alignment/>
      <protection/>
    </xf>
    <xf numFmtId="15" fontId="49" fillId="0" borderId="0">
      <alignment/>
      <protection/>
    </xf>
    <xf numFmtId="189" fontId="5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38" fontId="39" fillId="20" borderId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7" borderId="1" applyNumberFormat="0" applyAlignment="0" applyProtection="0"/>
    <xf numFmtId="10" fontId="39" fillId="19" borderId="8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184" fontId="52" fillId="25" borderId="0">
      <alignment/>
      <protection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184" fontId="53" fillId="26" borderId="0">
      <alignment/>
      <protection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6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" fillId="0" borderId="0">
      <alignment/>
      <protection/>
    </xf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" fillId="0" borderId="0">
      <alignment/>
      <protection/>
    </xf>
    <xf numFmtId="37" fontId="21" fillId="0" borderId="0">
      <alignment/>
      <protection/>
    </xf>
    <xf numFmtId="177" fontId="11" fillId="0" borderId="0">
      <alignment/>
      <protection/>
    </xf>
    <xf numFmtId="0" fontId="33" fillId="0" borderId="0">
      <alignment/>
      <protection/>
    </xf>
    <xf numFmtId="0" fontId="17" fillId="19" borderId="10" applyNumberFormat="0" applyFont="0" applyAlignment="0" applyProtection="0"/>
    <xf numFmtId="0" fontId="17" fillId="19" borderId="10" applyNumberFormat="0" applyFont="0" applyAlignment="0" applyProtection="0"/>
    <xf numFmtId="0" fontId="17" fillId="19" borderId="10" applyNumberFormat="0" applyFont="0" applyAlignment="0" applyProtection="0"/>
    <xf numFmtId="0" fontId="17" fillId="19" borderId="10" applyNumberFormat="0" applyFon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14" fontId="43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13" fontId="11" fillId="0" borderId="0" applyFont="0" applyFill="0" applyProtection="0">
      <alignment/>
    </xf>
    <xf numFmtId="0" fontId="49" fillId="0" borderId="0" applyNumberFormat="0" applyFont="0" applyFill="0" applyBorder="0" applyAlignment="0" applyProtection="0"/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48" fillId="0" borderId="12">
      <alignment horizontal="center"/>
      <protection/>
    </xf>
    <xf numFmtId="3" fontId="49" fillId="0" borderId="0" applyFont="0" applyFill="0" applyBorder="0" applyAlignment="0" applyProtection="0"/>
    <xf numFmtId="0" fontId="49" fillId="28" borderId="0" applyNumberFormat="0" applyFont="0" applyBorder="0" applyAlignment="0" applyProtection="0"/>
    <xf numFmtId="0" fontId="48" fillId="0" borderId="0" applyNumberFormat="0" applyFill="0" applyBorder="0" applyAlignment="0" applyProtection="0"/>
    <xf numFmtId="0" fontId="46" fillId="29" borderId="13">
      <alignment/>
      <protection locked="0"/>
    </xf>
    <xf numFmtId="0" fontId="40" fillId="0" borderId="0">
      <alignment/>
      <protection/>
    </xf>
    <xf numFmtId="0" fontId="46" fillId="29" borderId="13">
      <alignment/>
      <protection locked="0"/>
    </xf>
    <xf numFmtId="0" fontId="46" fillId="29" borderId="13">
      <alignment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1" fillId="0" borderId="15" applyNumberFormat="0" applyFill="0" applyProtection="0">
      <alignment horizontal="right"/>
    </xf>
    <xf numFmtId="0" fontId="20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15" applyNumberFormat="0" applyFill="0" applyProtection="0">
      <alignment horizont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6" applyNumberFormat="0" applyFill="0" applyProtection="0">
      <alignment horizontal="center"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3" fontId="32" fillId="0" borderId="0" applyFill="0" applyBorder="0" applyAlignment="0" applyProtection="0"/>
    <xf numFmtId="0" fontId="47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1" applyNumberFormat="0" applyAlignment="0" applyProtection="0"/>
    <xf numFmtId="0" fontId="42" fillId="20" borderId="1" applyNumberFormat="0" applyAlignment="0" applyProtection="0"/>
    <xf numFmtId="0" fontId="42" fillId="20" borderId="1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16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8" fontId="11" fillId="0" borderId="16" applyFill="0" applyProtection="0">
      <alignment horizontal="right"/>
    </xf>
    <xf numFmtId="0" fontId="11" fillId="0" borderId="15" applyNumberFormat="0" applyFill="0" applyProtection="0">
      <alignment horizontal="left"/>
    </xf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1" fontId="11" fillId="0" borderId="16" applyFill="0" applyProtection="0">
      <alignment horizontal="center"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9" fillId="0" borderId="0">
      <alignment/>
      <protection/>
    </xf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7" fillId="19" borderId="10" applyNumberFormat="0" applyFont="0" applyAlignment="0" applyProtection="0"/>
    <xf numFmtId="0" fontId="17" fillId="19" borderId="10" applyNumberFormat="0" applyFont="0" applyAlignment="0" applyProtection="0"/>
    <xf numFmtId="0" fontId="17" fillId="19" borderId="10" applyNumberFormat="0" applyFont="0" applyAlignment="0" applyProtection="0"/>
    <xf numFmtId="0" fontId="17" fillId="19" borderId="10" applyNumberFormat="0" applyFont="0" applyAlignment="0" applyProtection="0"/>
  </cellStyleXfs>
  <cellXfs count="244"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5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8" fillId="0" borderId="18" xfId="0" applyFont="1" applyBorder="1" applyAlignment="1">
      <alignment vertical="center"/>
    </xf>
    <xf numFmtId="0" fontId="9" fillId="0" borderId="19" xfId="381" applyFont="1" applyFill="1" applyBorder="1" applyAlignment="1">
      <alignment horizontal="center" vertical="center"/>
      <protection/>
    </xf>
    <xf numFmtId="0" fontId="4" fillId="33" borderId="18" xfId="381" applyFont="1" applyFill="1" applyBorder="1" applyAlignment="1">
      <alignment horizontal="left" vertical="center"/>
      <protection/>
    </xf>
    <xf numFmtId="195" fontId="3" fillId="0" borderId="8" xfId="0" applyNumberFormat="1" applyFont="1" applyBorder="1" applyAlignment="1">
      <alignment horizontal="center" vertical="center" wrapText="1"/>
    </xf>
    <xf numFmtId="195" fontId="3" fillId="0" borderId="17" xfId="0" applyNumberFormat="1" applyFont="1" applyBorder="1" applyAlignment="1">
      <alignment horizontal="center" vertical="center" wrapText="1"/>
    </xf>
    <xf numFmtId="0" fontId="4" fillId="33" borderId="20" xfId="381" applyFont="1" applyFill="1" applyBorder="1" applyAlignment="1">
      <alignment horizontal="left" vertical="center"/>
      <protection/>
    </xf>
    <xf numFmtId="195" fontId="3" fillId="0" borderId="21" xfId="0" applyNumberFormat="1" applyFont="1" applyBorder="1" applyAlignment="1">
      <alignment horizontal="center" vertical="center" wrapText="1"/>
    </xf>
    <xf numFmtId="195" fontId="3" fillId="0" borderId="22" xfId="0" applyNumberFormat="1" applyFont="1" applyBorder="1" applyAlignment="1">
      <alignment horizontal="center" vertical="center" wrapText="1"/>
    </xf>
    <xf numFmtId="195" fontId="0" fillId="0" borderId="0" xfId="0" applyNumberFormat="1" applyFont="1" applyAlignment="1">
      <alignment/>
    </xf>
    <xf numFmtId="57" fontId="14" fillId="0" borderId="0" xfId="0" applyNumberFormat="1" applyFont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9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98" fontId="0" fillId="0" borderId="8" xfId="0" applyNumberFormat="1" applyFont="1" applyFill="1" applyBorder="1" applyAlignment="1">
      <alignment horizontal="center" vertical="center"/>
    </xf>
    <xf numFmtId="192" fontId="0" fillId="0" borderId="17" xfId="0" applyNumberFormat="1" applyFont="1" applyFill="1" applyBorder="1" applyAlignment="1">
      <alignment horizontal="center" vertical="center"/>
    </xf>
    <xf numFmtId="192" fontId="0" fillId="0" borderId="17" xfId="0" applyNumberFormat="1" applyFont="1" applyFill="1" applyBorder="1" applyAlignment="1">
      <alignment horizontal="center" vertical="center" wrapText="1"/>
    </xf>
    <xf numFmtId="0" fontId="0" fillId="0" borderId="17" xfId="385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95" fontId="1" fillId="0" borderId="1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195" fontId="11" fillId="0" borderId="0" xfId="0" applyNumberFormat="1" applyFont="1" applyAlignment="1">
      <alignment horizontal="right"/>
    </xf>
    <xf numFmtId="0" fontId="7" fillId="0" borderId="18" xfId="0" applyFont="1" applyBorder="1" applyAlignment="1">
      <alignment vertical="center"/>
    </xf>
    <xf numFmtId="195" fontId="0" fillId="0" borderId="8" xfId="0" applyNumberFormat="1" applyFont="1" applyBorder="1" applyAlignment="1">
      <alignment horizontal="center" vertical="center" wrapText="1"/>
    </xf>
    <xf numFmtId="198" fontId="0" fillId="0" borderId="0" xfId="0" applyNumberFormat="1" applyFont="1" applyAlignment="1">
      <alignment horizontal="right" vertical="center"/>
    </xf>
    <xf numFmtId="202" fontId="1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198" fontId="11" fillId="0" borderId="0" xfId="0" applyNumberFormat="1" applyFont="1" applyAlignment="1">
      <alignment/>
    </xf>
    <xf numFmtId="192" fontId="11" fillId="0" borderId="0" xfId="0" applyNumberFormat="1" applyFont="1" applyAlignment="1">
      <alignment/>
    </xf>
    <xf numFmtId="195" fontId="0" fillId="0" borderId="17" xfId="0" applyNumberFormat="1" applyFont="1" applyBorder="1" applyAlignment="1">
      <alignment horizontal="center" vertical="center" wrapText="1"/>
    </xf>
    <xf numFmtId="197" fontId="0" fillId="0" borderId="8" xfId="0" applyNumberFormat="1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18" xfId="0" applyFont="1" applyBorder="1" applyAlignment="1">
      <alignment vertical="center"/>
    </xf>
    <xf numFmtId="2" fontId="67" fillId="0" borderId="8" xfId="0" applyNumberFormat="1" applyFont="1" applyBorder="1" applyAlignment="1">
      <alignment horizontal="center" vertical="center" wrapText="1"/>
    </xf>
    <xf numFmtId="192" fontId="67" fillId="0" borderId="8" xfId="0" applyNumberFormat="1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/>
    </xf>
    <xf numFmtId="192" fontId="67" fillId="0" borderId="17" xfId="0" applyNumberFormat="1" applyFont="1" applyBorder="1" applyAlignment="1">
      <alignment horizontal="center" vertical="center" wrapText="1"/>
    </xf>
    <xf numFmtId="192" fontId="67" fillId="0" borderId="0" xfId="0" applyNumberFormat="1" applyFont="1" applyAlignment="1">
      <alignment/>
    </xf>
    <xf numFmtId="195" fontId="0" fillId="0" borderId="8" xfId="0" applyNumberFormat="1" applyFont="1" applyBorder="1" applyAlignment="1">
      <alignment horizontal="center" vertical="center"/>
    </xf>
    <xf numFmtId="196" fontId="6" fillId="0" borderId="18" xfId="0" applyNumberFormat="1" applyFont="1" applyBorder="1" applyAlignment="1">
      <alignment horizontal="center" vertical="center"/>
    </xf>
    <xf numFmtId="197" fontId="6" fillId="0" borderId="1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69" fillId="0" borderId="8" xfId="376" applyNumberFormat="1" applyFont="1" applyBorder="1" applyAlignment="1">
      <alignment horizontal="center" vertical="center" wrapText="1"/>
      <protection/>
    </xf>
    <xf numFmtId="195" fontId="69" fillId="0" borderId="8" xfId="376" applyNumberFormat="1" applyFont="1" applyBorder="1" applyAlignment="1">
      <alignment horizontal="center" vertical="center" wrapText="1"/>
      <protection/>
    </xf>
    <xf numFmtId="1" fontId="69" fillId="0" borderId="8" xfId="376" applyNumberFormat="1" applyFont="1" applyBorder="1" applyAlignment="1">
      <alignment horizontal="center" vertical="center" wrapText="1"/>
      <protection/>
    </xf>
    <xf numFmtId="0" fontId="69" fillId="0" borderId="8" xfId="376" applyNumberFormat="1" applyFont="1" applyBorder="1" applyAlignment="1">
      <alignment horizontal="center" vertical="center" wrapText="1"/>
      <protection/>
    </xf>
    <xf numFmtId="192" fontId="69" fillId="0" borderId="8" xfId="376" applyNumberFormat="1" applyFont="1" applyBorder="1" applyAlignment="1">
      <alignment horizontal="center" vertical="center" wrapText="1"/>
      <protection/>
    </xf>
    <xf numFmtId="196" fontId="6" fillId="0" borderId="8" xfId="0" applyNumberFormat="1" applyFont="1" applyBorder="1" applyAlignment="1">
      <alignment horizontal="center" vertical="center"/>
    </xf>
    <xf numFmtId="0" fontId="6" fillId="0" borderId="17" xfId="385" applyFont="1" applyBorder="1" applyAlignment="1">
      <alignment horizontal="center" vertical="center"/>
      <protection/>
    </xf>
    <xf numFmtId="195" fontId="69" fillId="0" borderId="17" xfId="376" applyNumberFormat="1" applyFont="1" applyBorder="1" applyAlignment="1">
      <alignment horizontal="center" vertical="center" wrapText="1"/>
      <protection/>
    </xf>
    <xf numFmtId="192" fontId="69" fillId="0" borderId="17" xfId="376" applyNumberFormat="1" applyFont="1" applyBorder="1" applyAlignment="1">
      <alignment horizontal="center" vertical="center" wrapText="1"/>
      <protection/>
    </xf>
    <xf numFmtId="0" fontId="68" fillId="0" borderId="0" xfId="0" applyFont="1" applyAlignment="1">
      <alignment/>
    </xf>
    <xf numFmtId="197" fontId="68" fillId="0" borderId="0" xfId="0" applyNumberFormat="1" applyFont="1" applyAlignment="1">
      <alignment/>
    </xf>
    <xf numFmtId="0" fontId="68" fillId="0" borderId="0" xfId="0" applyNumberFormat="1" applyFont="1" applyBorder="1" applyAlignment="1">
      <alignment/>
    </xf>
    <xf numFmtId="0" fontId="70" fillId="0" borderId="18" xfId="0" applyFont="1" applyBorder="1" applyAlignment="1">
      <alignment horizontal="center" vertical="center"/>
    </xf>
    <xf numFmtId="196" fontId="70" fillId="0" borderId="18" xfId="0" applyNumberFormat="1" applyFont="1" applyBorder="1" applyAlignment="1">
      <alignment horizontal="center" vertical="center"/>
    </xf>
    <xf numFmtId="197" fontId="70" fillId="0" borderId="18" xfId="0" applyNumberFormat="1" applyFont="1" applyBorder="1" applyAlignment="1">
      <alignment horizontal="center" vertical="center"/>
    </xf>
    <xf numFmtId="0" fontId="70" fillId="0" borderId="18" xfId="0" applyFont="1" applyBorder="1" applyAlignment="1">
      <alignment vertical="center"/>
    </xf>
    <xf numFmtId="195" fontId="70" fillId="34" borderId="8" xfId="0" applyNumberFormat="1" applyFont="1" applyFill="1" applyBorder="1" applyAlignment="1">
      <alignment horizontal="center" vertical="center" wrapText="1"/>
    </xf>
    <xf numFmtId="192" fontId="70" fillId="0" borderId="17" xfId="385" applyNumberFormat="1" applyFont="1" applyBorder="1" applyAlignment="1">
      <alignment horizontal="center" vertical="center" wrapText="1"/>
      <protection/>
    </xf>
    <xf numFmtId="192" fontId="70" fillId="0" borderId="8" xfId="385" applyNumberFormat="1" applyFont="1" applyBorder="1" applyAlignment="1">
      <alignment horizontal="center" vertical="center" wrapText="1"/>
      <protection/>
    </xf>
    <xf numFmtId="0" fontId="70" fillId="0" borderId="18" xfId="0" applyFont="1" applyBorder="1" applyAlignment="1">
      <alignment horizontal="center" vertical="center" wrapText="1"/>
    </xf>
    <xf numFmtId="2" fontId="70" fillId="0" borderId="8" xfId="385" applyNumberFormat="1" applyFont="1" applyBorder="1" applyAlignment="1">
      <alignment horizontal="center" vertical="center" wrapText="1"/>
      <protection/>
    </xf>
    <xf numFmtId="0" fontId="70" fillId="0" borderId="18" xfId="0" applyFont="1" applyBorder="1" applyAlignment="1">
      <alignment vertical="center" wrapText="1"/>
    </xf>
    <xf numFmtId="0" fontId="71" fillId="0" borderId="0" xfId="0" applyNumberFormat="1" applyFont="1" applyBorder="1" applyAlignment="1">
      <alignment/>
    </xf>
    <xf numFmtId="0" fontId="67" fillId="0" borderId="0" xfId="0" applyNumberFormat="1" applyFont="1" applyBorder="1" applyAlignment="1">
      <alignment/>
    </xf>
    <xf numFmtId="196" fontId="70" fillId="0" borderId="8" xfId="0" applyNumberFormat="1" applyFont="1" applyBorder="1" applyAlignment="1">
      <alignment horizontal="center" vertical="center"/>
    </xf>
    <xf numFmtId="0" fontId="70" fillId="0" borderId="0" xfId="385" applyFont="1" applyBorder="1" applyAlignment="1">
      <alignment horizontal="center" vertical="center"/>
      <protection/>
    </xf>
    <xf numFmtId="0" fontId="67" fillId="0" borderId="18" xfId="385" applyFont="1" applyBorder="1" applyAlignment="1">
      <alignment horizontal="center" vertical="center"/>
      <protection/>
    </xf>
    <xf numFmtId="193" fontId="70" fillId="34" borderId="8" xfId="0" applyNumberFormat="1" applyFont="1" applyFill="1" applyBorder="1" applyAlignment="1">
      <alignment horizontal="center" vertical="center" wrapText="1"/>
    </xf>
    <xf numFmtId="195" fontId="70" fillId="34" borderId="17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Border="1" applyAlignment="1">
      <alignment vertical="center"/>
    </xf>
    <xf numFmtId="0" fontId="67" fillId="0" borderId="18" xfId="385" applyFont="1" applyBorder="1" applyAlignment="1">
      <alignment vertical="center"/>
      <protection/>
    </xf>
    <xf numFmtId="195" fontId="70" fillId="0" borderId="8" xfId="385" applyNumberFormat="1" applyFont="1" applyBorder="1" applyAlignment="1">
      <alignment horizontal="center" vertical="center" wrapText="1"/>
      <protection/>
    </xf>
    <xf numFmtId="1" fontId="70" fillId="0" borderId="17" xfId="385" applyNumberFormat="1" applyFont="1" applyBorder="1" applyAlignment="1">
      <alignment horizontal="center" vertical="center" wrapText="1"/>
      <protection/>
    </xf>
    <xf numFmtId="0" fontId="68" fillId="0" borderId="0" xfId="0" applyFont="1" applyBorder="1" applyAlignment="1">
      <alignment/>
    </xf>
    <xf numFmtId="203" fontId="68" fillId="0" borderId="0" xfId="0" applyNumberFormat="1" applyFont="1" applyAlignment="1">
      <alignment/>
    </xf>
    <xf numFmtId="0" fontId="67" fillId="0" borderId="8" xfId="385" applyFont="1" applyBorder="1" applyAlignment="1">
      <alignment horizontal="center" vertical="center"/>
      <protection/>
    </xf>
    <xf numFmtId="192" fontId="67" fillId="0" borderId="17" xfId="385" applyNumberFormat="1" applyFont="1" applyBorder="1" applyAlignment="1">
      <alignment horizontal="center" vertical="center" wrapText="1"/>
      <protection/>
    </xf>
    <xf numFmtId="192" fontId="67" fillId="0" borderId="17" xfId="385" applyNumberFormat="1" applyFont="1" applyBorder="1" applyAlignment="1">
      <alignment horizontal="center" vertical="center"/>
      <protection/>
    </xf>
    <xf numFmtId="198" fontId="68" fillId="0" borderId="0" xfId="0" applyNumberFormat="1" applyFont="1" applyAlignment="1">
      <alignment/>
    </xf>
    <xf numFmtId="0" fontId="67" fillId="0" borderId="17" xfId="385" applyFont="1" applyBorder="1" applyAlignment="1">
      <alignment horizontal="center" vertical="center"/>
      <protection/>
    </xf>
    <xf numFmtId="198" fontId="67" fillId="0" borderId="8" xfId="385" applyNumberFormat="1" applyFont="1" applyBorder="1" applyAlignment="1">
      <alignment horizontal="center" vertical="center"/>
      <protection/>
    </xf>
    <xf numFmtId="198" fontId="67" fillId="0" borderId="17" xfId="385" applyNumberFormat="1" applyFont="1" applyBorder="1" applyAlignment="1">
      <alignment horizontal="center" vertical="center"/>
      <protection/>
    </xf>
    <xf numFmtId="198" fontId="0" fillId="0" borderId="8" xfId="0" applyNumberFormat="1" applyFont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95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198" fontId="1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1" fillId="0" borderId="0" xfId="0" applyFont="1" applyBorder="1" applyAlignment="1">
      <alignment/>
    </xf>
    <xf numFmtId="2" fontId="14" fillId="0" borderId="8" xfId="0" applyNumberFormat="1" applyFont="1" applyBorder="1" applyAlignment="1">
      <alignment horizontal="center" vertical="center" wrapText="1"/>
    </xf>
    <xf numFmtId="192" fontId="14" fillId="0" borderId="17" xfId="0" applyNumberFormat="1" applyFont="1" applyBorder="1" applyAlignment="1">
      <alignment horizontal="center" vertical="center" wrapText="1"/>
    </xf>
    <xf numFmtId="195" fontId="70" fillId="34" borderId="8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56" fillId="0" borderId="0" xfId="0" applyFont="1" applyAlignment="1">
      <alignment/>
    </xf>
    <xf numFmtId="201" fontId="69" fillId="0" borderId="8" xfId="0" applyNumberFormat="1" applyFont="1" applyBorder="1" applyAlignment="1">
      <alignment horizontal="center" vertical="center" wrapText="1"/>
    </xf>
    <xf numFmtId="195" fontId="69" fillId="0" borderId="17" xfId="385" applyNumberFormat="1" applyFont="1" applyBorder="1" applyAlignment="1">
      <alignment horizontal="center" vertical="center" wrapText="1"/>
      <protection/>
    </xf>
    <xf numFmtId="198" fontId="72" fillId="0" borderId="8" xfId="0" applyNumberFormat="1" applyFont="1" applyBorder="1" applyAlignment="1">
      <alignment horizontal="center" vertical="center" wrapText="1"/>
    </xf>
    <xf numFmtId="198" fontId="73" fillId="0" borderId="0" xfId="0" applyNumberFormat="1" applyFont="1" applyBorder="1" applyAlignment="1">
      <alignment horizontal="center"/>
    </xf>
    <xf numFmtId="195" fontId="1" fillId="0" borderId="17" xfId="0" applyNumberFormat="1" applyFont="1" applyBorder="1" applyAlignment="1">
      <alignment horizontal="center" vertical="center" wrapText="1"/>
    </xf>
    <xf numFmtId="195" fontId="69" fillId="0" borderId="17" xfId="0" applyNumberFormat="1" applyFont="1" applyBorder="1" applyAlignment="1">
      <alignment horizontal="center" vertical="center" wrapText="1"/>
    </xf>
    <xf numFmtId="0" fontId="69" fillId="0" borderId="8" xfId="0" applyFont="1" applyBorder="1" applyAlignment="1">
      <alignment horizontal="center" vertical="center"/>
    </xf>
    <xf numFmtId="198" fontId="1" fillId="0" borderId="0" xfId="0" applyNumberFormat="1" applyFont="1" applyBorder="1" applyAlignment="1">
      <alignment horizontal="center" vertical="center" wrapText="1"/>
    </xf>
    <xf numFmtId="198" fontId="69" fillId="0" borderId="8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NumberFormat="1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right"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49" fontId="76" fillId="0" borderId="18" xfId="0" applyNumberFormat="1" applyFont="1" applyBorder="1" applyAlignment="1">
      <alignment horizontal="center" vertical="center" wrapText="1"/>
    </xf>
    <xf numFmtId="49" fontId="76" fillId="0" borderId="8" xfId="0" applyNumberFormat="1" applyFont="1" applyBorder="1" applyAlignment="1">
      <alignment horizontal="center" vertical="center" wrapText="1"/>
    </xf>
    <xf numFmtId="0" fontId="67" fillId="0" borderId="17" xfId="385" applyNumberFormat="1" applyFont="1" applyBorder="1" applyAlignment="1">
      <alignment horizontal="center" vertical="center"/>
      <protection/>
    </xf>
    <xf numFmtId="0" fontId="67" fillId="0" borderId="0" xfId="0" applyFont="1" applyAlignment="1">
      <alignment vertical="center"/>
    </xf>
    <xf numFmtId="49" fontId="68" fillId="0" borderId="18" xfId="0" applyNumberFormat="1" applyFont="1" applyBorder="1" applyAlignment="1">
      <alignment horizontal="center" vertical="center" wrapText="1"/>
    </xf>
    <xf numFmtId="49" fontId="76" fillId="0" borderId="18" xfId="0" applyNumberFormat="1" applyFont="1" applyBorder="1" applyAlignment="1">
      <alignment horizontal="left" vertical="center"/>
    </xf>
    <xf numFmtId="198" fontId="76" fillId="34" borderId="8" xfId="0" applyNumberFormat="1" applyFont="1" applyFill="1" applyBorder="1" applyAlignment="1">
      <alignment horizontal="center" vertical="center"/>
    </xf>
    <xf numFmtId="195" fontId="76" fillId="34" borderId="17" xfId="0" applyNumberFormat="1" applyFont="1" applyFill="1" applyBorder="1" applyAlignment="1">
      <alignment horizontal="center" vertical="center" wrapText="1"/>
    </xf>
    <xf numFmtId="198" fontId="77" fillId="0" borderId="8" xfId="0" applyNumberFormat="1" applyFont="1" applyBorder="1" applyAlignment="1">
      <alignment horizontal="center" vertical="center" wrapText="1"/>
    </xf>
    <xf numFmtId="195" fontId="77" fillId="0" borderId="17" xfId="0" applyNumberFormat="1" applyFont="1" applyBorder="1" applyAlignment="1">
      <alignment horizontal="center" vertical="center" wrapText="1"/>
    </xf>
    <xf numFmtId="195" fontId="67" fillId="0" borderId="0" xfId="0" applyNumberFormat="1" applyFont="1" applyAlignment="1">
      <alignment horizontal="right"/>
    </xf>
    <xf numFmtId="198" fontId="67" fillId="0" borderId="0" xfId="0" applyNumberFormat="1" applyFont="1" applyAlignment="1">
      <alignment/>
    </xf>
    <xf numFmtId="198" fontId="76" fillId="0" borderId="8" xfId="0" applyNumberFormat="1" applyFont="1" applyBorder="1" applyAlignment="1">
      <alignment horizontal="center" vertical="center" wrapText="1"/>
    </xf>
    <xf numFmtId="195" fontId="76" fillId="0" borderId="25" xfId="0" applyNumberFormat="1" applyFont="1" applyBorder="1" applyAlignment="1">
      <alignment horizontal="center" vertical="center" wrapText="1"/>
    </xf>
    <xf numFmtId="198" fontId="76" fillId="0" borderId="17" xfId="0" applyNumberFormat="1" applyFont="1" applyBorder="1" applyAlignment="1">
      <alignment horizontal="center" vertical="center" wrapText="1"/>
    </xf>
    <xf numFmtId="195" fontId="76" fillId="0" borderId="25" xfId="0" applyNumberFormat="1" applyFont="1" applyFill="1" applyBorder="1" applyAlignment="1">
      <alignment horizontal="center" vertical="center" wrapText="1"/>
    </xf>
    <xf numFmtId="195" fontId="76" fillId="0" borderId="17" xfId="0" applyNumberFormat="1" applyFont="1" applyBorder="1" applyAlignment="1">
      <alignment horizontal="center" vertical="center" wrapText="1"/>
    </xf>
    <xf numFmtId="198" fontId="67" fillId="0" borderId="8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198" fontId="77" fillId="0" borderId="8" xfId="0" applyNumberFormat="1" applyFont="1" applyFill="1" applyBorder="1" applyAlignment="1">
      <alignment horizontal="center" vertical="center" wrapText="1"/>
    </xf>
    <xf numFmtId="195" fontId="77" fillId="0" borderId="17" xfId="0" applyNumberFormat="1" applyFont="1" applyFill="1" applyBorder="1" applyAlignment="1">
      <alignment horizontal="center" vertical="center" wrapText="1"/>
    </xf>
    <xf numFmtId="212" fontId="77" fillId="0" borderId="8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78" fillId="0" borderId="0" xfId="0" applyFont="1" applyAlignment="1">
      <alignment/>
    </xf>
    <xf numFmtId="0" fontId="14" fillId="0" borderId="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24" xfId="381" applyFont="1" applyFill="1" applyBorder="1" applyAlignment="1">
      <alignment horizontal="center" vertical="center" wrapText="1"/>
      <protection/>
    </xf>
    <xf numFmtId="0" fontId="9" fillId="0" borderId="23" xfId="381" applyFont="1" applyFill="1" applyBorder="1" applyAlignment="1">
      <alignment horizontal="center" vertical="center" wrapText="1"/>
      <protection/>
    </xf>
    <xf numFmtId="195" fontId="70" fillId="34" borderId="8" xfId="0" applyNumberFormat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23" xfId="385" applyFont="1" applyBorder="1" applyAlignment="1">
      <alignment horizontal="center" vertical="center"/>
      <protection/>
    </xf>
    <xf numFmtId="0" fontId="76" fillId="0" borderId="18" xfId="0" applyFont="1" applyBorder="1" applyAlignment="1">
      <alignment vertical="center"/>
    </xf>
    <xf numFmtId="0" fontId="76" fillId="0" borderId="18" xfId="0" applyFont="1" applyBorder="1" applyAlignment="1">
      <alignment horizontal="center" vertical="center"/>
    </xf>
    <xf numFmtId="198" fontId="76" fillId="0" borderId="8" xfId="0" applyNumberFormat="1" applyFont="1" applyBorder="1" applyAlignment="1">
      <alignment horizontal="center" vertical="center" wrapText="1"/>
    </xf>
    <xf numFmtId="195" fontId="76" fillId="0" borderId="17" xfId="0" applyNumberFormat="1" applyFont="1" applyBorder="1" applyAlignment="1">
      <alignment horizontal="center" vertical="center" wrapText="1"/>
    </xf>
    <xf numFmtId="192" fontId="68" fillId="0" borderId="0" xfId="0" applyNumberFormat="1" applyFont="1" applyBorder="1" applyAlignment="1">
      <alignment horizontal="center" vertical="center"/>
    </xf>
    <xf numFmtId="195" fontId="68" fillId="0" borderId="0" xfId="0" applyNumberFormat="1" applyFont="1" applyAlignment="1">
      <alignment/>
    </xf>
    <xf numFmtId="198" fontId="77" fillId="0" borderId="8" xfId="0" applyNumberFormat="1" applyFont="1" applyBorder="1" applyAlignment="1">
      <alignment horizontal="center" vertical="center" wrapText="1"/>
    </xf>
    <xf numFmtId="195" fontId="76" fillId="0" borderId="8" xfId="0" applyNumberFormat="1" applyFont="1" applyBorder="1" applyAlignment="1">
      <alignment horizontal="center" vertical="center" wrapText="1"/>
    </xf>
    <xf numFmtId="192" fontId="68" fillId="0" borderId="0" xfId="0" applyNumberFormat="1" applyFont="1" applyAlignment="1">
      <alignment horizontal="center" vertical="center"/>
    </xf>
    <xf numFmtId="204" fontId="68" fillId="0" borderId="0" xfId="0" applyNumberFormat="1" applyFont="1" applyAlignment="1">
      <alignment/>
    </xf>
    <xf numFmtId="0" fontId="68" fillId="0" borderId="18" xfId="0" applyFont="1" applyBorder="1" applyAlignment="1">
      <alignment horizontal="center" vertical="center"/>
    </xf>
    <xf numFmtId="191" fontId="76" fillId="0" borderId="8" xfId="0" applyNumberFormat="1" applyFont="1" applyBorder="1" applyAlignment="1">
      <alignment horizontal="center" vertical="center" wrapText="1"/>
    </xf>
    <xf numFmtId="0" fontId="68" fillId="0" borderId="20" xfId="0" applyFont="1" applyBorder="1" applyAlignment="1">
      <alignment vertical="center"/>
    </xf>
    <xf numFmtId="0" fontId="76" fillId="0" borderId="20" xfId="0" applyFont="1" applyBorder="1" applyAlignment="1">
      <alignment horizontal="center" vertical="center"/>
    </xf>
    <xf numFmtId="191" fontId="76" fillId="0" borderId="21" xfId="0" applyNumberFormat="1" applyFont="1" applyBorder="1" applyAlignment="1">
      <alignment horizontal="center" vertical="center" wrapText="1"/>
    </xf>
    <xf numFmtId="195" fontId="76" fillId="0" borderId="22" xfId="0" applyNumberFormat="1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67" fillId="0" borderId="0" xfId="0" applyFont="1" applyAlignment="1">
      <alignment/>
    </xf>
    <xf numFmtId="0" fontId="78" fillId="0" borderId="18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78" fillId="0" borderId="18" xfId="0" applyFont="1" applyBorder="1" applyAlignment="1">
      <alignment vertical="center"/>
    </xf>
    <xf numFmtId="192" fontId="67" fillId="0" borderId="17" xfId="0" applyNumberFormat="1" applyFont="1" applyBorder="1" applyAlignment="1">
      <alignment horizontal="center" vertical="center"/>
    </xf>
    <xf numFmtId="2" fontId="67" fillId="0" borderId="0" xfId="0" applyNumberFormat="1" applyFont="1" applyAlignment="1">
      <alignment/>
    </xf>
    <xf numFmtId="195" fontId="67" fillId="0" borderId="0" xfId="0" applyNumberFormat="1" applyFont="1" applyAlignment="1">
      <alignment/>
    </xf>
    <xf numFmtId="192" fontId="67" fillId="0" borderId="8" xfId="0" applyNumberFormat="1" applyFont="1" applyBorder="1" applyAlignment="1">
      <alignment horizontal="center" vertical="center"/>
    </xf>
    <xf numFmtId="200" fontId="67" fillId="0" borderId="0" xfId="0" applyNumberFormat="1" applyFont="1" applyAlignment="1">
      <alignment/>
    </xf>
    <xf numFmtId="191" fontId="67" fillId="0" borderId="0" xfId="0" applyNumberFormat="1" applyFont="1" applyFill="1" applyBorder="1" applyAlignment="1">
      <alignment horizontal="center" vertical="center" wrapText="1"/>
    </xf>
    <xf numFmtId="195" fontId="67" fillId="0" borderId="0" xfId="0" applyNumberFormat="1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196" fontId="67" fillId="0" borderId="8" xfId="0" applyNumberFormat="1" applyFont="1" applyBorder="1" applyAlignment="1">
      <alignment horizontal="center" vertical="center"/>
    </xf>
    <xf numFmtId="0" fontId="76" fillId="0" borderId="18" xfId="382" applyFont="1" applyFill="1" applyBorder="1" applyAlignment="1">
      <alignment horizontal="left" vertical="center"/>
      <protection/>
    </xf>
    <xf numFmtId="196" fontId="67" fillId="0" borderId="8" xfId="384" applyNumberFormat="1" applyFont="1" applyBorder="1" applyAlignment="1">
      <alignment horizontal="center" vertical="center"/>
      <protection/>
    </xf>
    <xf numFmtId="195" fontId="67" fillId="0" borderId="17" xfId="384" applyNumberFormat="1" applyFont="1" applyBorder="1" applyAlignment="1">
      <alignment horizontal="center" vertical="center"/>
      <protection/>
    </xf>
    <xf numFmtId="0" fontId="76" fillId="0" borderId="18" xfId="383" applyFont="1" applyFill="1" applyBorder="1" applyAlignment="1">
      <alignment horizontal="left" vertical="center"/>
      <protection/>
    </xf>
    <xf numFmtId="195" fontId="0" fillId="0" borderId="0" xfId="0" applyNumberFormat="1" applyFont="1" applyAlignment="1">
      <alignment/>
    </xf>
    <xf numFmtId="0" fontId="71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right"/>
    </xf>
    <xf numFmtId="0" fontId="76" fillId="0" borderId="26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71" fillId="0" borderId="0" xfId="0" applyFont="1" applyAlignment="1">
      <alignment horizontal="center"/>
    </xf>
    <xf numFmtId="0" fontId="71" fillId="0" borderId="0" xfId="385" applyFont="1" applyFill="1" applyBorder="1" applyAlignment="1">
      <alignment horizontal="center" vertical="center"/>
      <protection/>
    </xf>
    <xf numFmtId="0" fontId="67" fillId="0" borderId="28" xfId="0" applyFont="1" applyBorder="1" applyAlignment="1">
      <alignment horizontal="right"/>
    </xf>
    <xf numFmtId="0" fontId="67" fillId="0" borderId="28" xfId="385" applyFont="1" applyBorder="1" applyAlignment="1">
      <alignment horizontal="right" vertical="center"/>
      <protection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9" fillId="0" borderId="0" xfId="0" applyFont="1" applyBorder="1" applyAlignment="1">
      <alignment horizontal="center" vertical="center"/>
    </xf>
    <xf numFmtId="0" fontId="67" fillId="0" borderId="28" xfId="0" applyFont="1" applyBorder="1" applyAlignment="1">
      <alignment horizontal="right" vertical="center"/>
    </xf>
    <xf numFmtId="0" fontId="11" fillId="0" borderId="28" xfId="0" applyFont="1" applyBorder="1" applyAlignment="1">
      <alignment horizontal="right"/>
    </xf>
    <xf numFmtId="0" fontId="8" fillId="0" borderId="28" xfId="0" applyFont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81" fillId="0" borderId="0" xfId="0" applyFont="1" applyAlignment="1">
      <alignment horizontal="center" vertical="center"/>
    </xf>
    <xf numFmtId="0" fontId="67" fillId="0" borderId="0" xfId="0" applyFont="1" applyAlignment="1">
      <alignment horizontal="right"/>
    </xf>
    <xf numFmtId="0" fontId="67" fillId="0" borderId="27" xfId="0" applyFont="1" applyBorder="1" applyAlignment="1">
      <alignment horizontal="left"/>
    </xf>
    <xf numFmtId="0" fontId="0" fillId="0" borderId="28" xfId="0" applyFont="1" applyBorder="1" applyAlignment="1">
      <alignment horizontal="right" vertical="center"/>
    </xf>
    <xf numFmtId="0" fontId="13" fillId="0" borderId="0" xfId="0" applyFont="1" applyAlignment="1">
      <alignment horizontal="center"/>
    </xf>
  </cellXfs>
  <cellStyles count="448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Book1" xfId="24"/>
    <cellStyle name="_ET_STYLE_NoName_00__Book1_2" xfId="25"/>
    <cellStyle name="_ET_STYLE_NoName_00__Book1_Book1" xfId="26"/>
    <cellStyle name="_ET_STYLE_NoName_00__Sheet3" xfId="27"/>
    <cellStyle name="_弱电系统设备配置报价清单" xfId="28"/>
    <cellStyle name="0,0&#13;&#10;NA&#13;&#10;" xfId="29"/>
    <cellStyle name="0,0_x000d__x000a_NA_x000d__x000a_" xfId="30"/>
    <cellStyle name="20% - Accent1" xfId="31"/>
    <cellStyle name="20% - Accent1 2" xfId="32"/>
    <cellStyle name="20% - Accent1 3" xfId="33"/>
    <cellStyle name="20% - Accent1 4" xfId="34"/>
    <cellStyle name="20% - Accent2" xfId="35"/>
    <cellStyle name="20% - Accent2 2" xfId="36"/>
    <cellStyle name="20% - Accent2 3" xfId="37"/>
    <cellStyle name="20% - Accent2 4" xfId="38"/>
    <cellStyle name="20% - Accent3" xfId="39"/>
    <cellStyle name="20% - Accent3 2" xfId="40"/>
    <cellStyle name="20% - Accent3 3" xfId="41"/>
    <cellStyle name="20% - Accent3 4" xfId="42"/>
    <cellStyle name="20% - Accent4" xfId="43"/>
    <cellStyle name="20% - Accent4 2" xfId="44"/>
    <cellStyle name="20% - Accent4 3" xfId="45"/>
    <cellStyle name="20% - Accent4 4" xfId="46"/>
    <cellStyle name="20% - Accent5" xfId="47"/>
    <cellStyle name="20% - Accent5 2" xfId="48"/>
    <cellStyle name="20% - Accent5 3" xfId="49"/>
    <cellStyle name="20% - Accent5 4" xfId="50"/>
    <cellStyle name="20% - Accent6" xfId="51"/>
    <cellStyle name="20% - Accent6 2" xfId="52"/>
    <cellStyle name="20% - Accent6 3" xfId="53"/>
    <cellStyle name="20% - Accent6 4" xfId="54"/>
    <cellStyle name="20% - 着色 1" xfId="55"/>
    <cellStyle name="20% - 着色 2" xfId="56"/>
    <cellStyle name="20% - 着色 3" xfId="57"/>
    <cellStyle name="20% - 着色 4" xfId="58"/>
    <cellStyle name="20% - 着色 5" xfId="59"/>
    <cellStyle name="20% - 着色 6" xfId="60"/>
    <cellStyle name="40% - Accent1" xfId="61"/>
    <cellStyle name="40% - Accent1 2" xfId="62"/>
    <cellStyle name="40% - Accent1 3" xfId="63"/>
    <cellStyle name="40% - Accent1 4" xfId="64"/>
    <cellStyle name="40% - Accent2" xfId="65"/>
    <cellStyle name="40% - Accent2 2" xfId="66"/>
    <cellStyle name="40% - Accent2 3" xfId="67"/>
    <cellStyle name="40% - Accent2 4" xfId="68"/>
    <cellStyle name="40% - Accent3" xfId="69"/>
    <cellStyle name="40% - Accent3 2" xfId="70"/>
    <cellStyle name="40% - Accent3 3" xfId="71"/>
    <cellStyle name="40% - Accent3 4" xfId="72"/>
    <cellStyle name="40% - Accent4" xfId="73"/>
    <cellStyle name="40% - Accent4 2" xfId="74"/>
    <cellStyle name="40% - Accent4 3" xfId="75"/>
    <cellStyle name="40% - Accent4 4" xfId="76"/>
    <cellStyle name="40% - Accent5" xfId="77"/>
    <cellStyle name="40% - Accent5 2" xfId="78"/>
    <cellStyle name="40% - Accent5 3" xfId="79"/>
    <cellStyle name="40% - Accent5 4" xfId="80"/>
    <cellStyle name="40% - Accent6" xfId="81"/>
    <cellStyle name="40% - Accent6 2" xfId="82"/>
    <cellStyle name="40% - Accent6 3" xfId="83"/>
    <cellStyle name="40% - Accent6 4" xfId="84"/>
    <cellStyle name="40% - 着色 1" xfId="85"/>
    <cellStyle name="40% - 着色 2" xfId="86"/>
    <cellStyle name="40% - 着色 3" xfId="87"/>
    <cellStyle name="40% - 着色 4" xfId="88"/>
    <cellStyle name="40% - 着色 5" xfId="89"/>
    <cellStyle name="40% - 着色 6" xfId="90"/>
    <cellStyle name="60% - Accent1" xfId="91"/>
    <cellStyle name="60% - Accent1 2" xfId="92"/>
    <cellStyle name="60% - Accent1 3" xfId="93"/>
    <cellStyle name="60% - Accent2" xfId="94"/>
    <cellStyle name="60% - Accent2 2" xfId="95"/>
    <cellStyle name="60% - Accent2 3" xfId="96"/>
    <cellStyle name="60% - Accent3" xfId="97"/>
    <cellStyle name="60% - Accent3 2" xfId="98"/>
    <cellStyle name="60% - Accent3 3" xfId="99"/>
    <cellStyle name="60% - Accent4" xfId="100"/>
    <cellStyle name="60% - Accent4 2" xfId="101"/>
    <cellStyle name="60% - Accent4 3" xfId="102"/>
    <cellStyle name="60% - Accent5" xfId="103"/>
    <cellStyle name="60% - Accent5 2" xfId="104"/>
    <cellStyle name="60% - Accent5 3" xfId="105"/>
    <cellStyle name="60% - Accent6" xfId="106"/>
    <cellStyle name="60% - Accent6 2" xfId="107"/>
    <cellStyle name="60% - Accent6 3" xfId="108"/>
    <cellStyle name="60% - 着色 1" xfId="109"/>
    <cellStyle name="60% - 着色 2" xfId="110"/>
    <cellStyle name="60% - 着色 3" xfId="111"/>
    <cellStyle name="60% - 着色 4" xfId="112"/>
    <cellStyle name="60% - 着色 5" xfId="113"/>
    <cellStyle name="60% - 着色 6" xfId="114"/>
    <cellStyle name="6mal" xfId="115"/>
    <cellStyle name="Accent1" xfId="116"/>
    <cellStyle name="Accent1 - 20%" xfId="117"/>
    <cellStyle name="Accent1 - 20% 2" xfId="118"/>
    <cellStyle name="Accent1 - 20% 3" xfId="119"/>
    <cellStyle name="Accent1 - 40%" xfId="120"/>
    <cellStyle name="Accent1 - 40% 2" xfId="121"/>
    <cellStyle name="Accent1 - 40% 3" xfId="122"/>
    <cellStyle name="Accent1 - 60%" xfId="123"/>
    <cellStyle name="Accent1 - 60% 2" xfId="124"/>
    <cellStyle name="Accent1 - 60% 3" xfId="125"/>
    <cellStyle name="Accent1 2" xfId="126"/>
    <cellStyle name="Accent1 3" xfId="127"/>
    <cellStyle name="Accent1 4" xfId="128"/>
    <cellStyle name="Accent1 5" xfId="129"/>
    <cellStyle name="Accent1 6" xfId="130"/>
    <cellStyle name="Accent1 7" xfId="131"/>
    <cellStyle name="Accent1 8" xfId="132"/>
    <cellStyle name="Accent1 9" xfId="133"/>
    <cellStyle name="Accent1_Book1" xfId="134"/>
    <cellStyle name="Accent2" xfId="135"/>
    <cellStyle name="Accent2 - 20%" xfId="136"/>
    <cellStyle name="Accent2 - 20% 2" xfId="137"/>
    <cellStyle name="Accent2 - 20% 3" xfId="138"/>
    <cellStyle name="Accent2 - 40%" xfId="139"/>
    <cellStyle name="Accent2 - 40% 2" xfId="140"/>
    <cellStyle name="Accent2 - 40% 3" xfId="141"/>
    <cellStyle name="Accent2 - 60%" xfId="142"/>
    <cellStyle name="Accent2 - 60% 2" xfId="143"/>
    <cellStyle name="Accent2 - 60% 3" xfId="144"/>
    <cellStyle name="Accent2 2" xfId="145"/>
    <cellStyle name="Accent2 3" xfId="146"/>
    <cellStyle name="Accent2 4" xfId="147"/>
    <cellStyle name="Accent2 5" xfId="148"/>
    <cellStyle name="Accent2 6" xfId="149"/>
    <cellStyle name="Accent2 7" xfId="150"/>
    <cellStyle name="Accent2 8" xfId="151"/>
    <cellStyle name="Accent2 9" xfId="152"/>
    <cellStyle name="Accent2_Book1" xfId="153"/>
    <cellStyle name="Accent3" xfId="154"/>
    <cellStyle name="Accent3 - 20%" xfId="155"/>
    <cellStyle name="Accent3 - 20% 2" xfId="156"/>
    <cellStyle name="Accent3 - 20% 3" xfId="157"/>
    <cellStyle name="Accent3 - 40%" xfId="158"/>
    <cellStyle name="Accent3 - 40% 2" xfId="159"/>
    <cellStyle name="Accent3 - 40% 3" xfId="160"/>
    <cellStyle name="Accent3 - 60%" xfId="161"/>
    <cellStyle name="Accent3 - 60% 2" xfId="162"/>
    <cellStyle name="Accent3 - 60% 3" xfId="163"/>
    <cellStyle name="Accent3 2" xfId="164"/>
    <cellStyle name="Accent3 3" xfId="165"/>
    <cellStyle name="Accent3 4" xfId="166"/>
    <cellStyle name="Accent3 5" xfId="167"/>
    <cellStyle name="Accent3 6" xfId="168"/>
    <cellStyle name="Accent3 7" xfId="169"/>
    <cellStyle name="Accent3 8" xfId="170"/>
    <cellStyle name="Accent3 9" xfId="171"/>
    <cellStyle name="Accent3_Book1" xfId="172"/>
    <cellStyle name="Accent4" xfId="173"/>
    <cellStyle name="Accent4 - 20%" xfId="174"/>
    <cellStyle name="Accent4 - 20% 2" xfId="175"/>
    <cellStyle name="Accent4 - 20% 3" xfId="176"/>
    <cellStyle name="Accent4 - 40%" xfId="177"/>
    <cellStyle name="Accent4 - 40% 2" xfId="178"/>
    <cellStyle name="Accent4 - 40% 3" xfId="179"/>
    <cellStyle name="Accent4 - 60%" xfId="180"/>
    <cellStyle name="Accent4 - 60% 2" xfId="181"/>
    <cellStyle name="Accent4 - 60% 3" xfId="182"/>
    <cellStyle name="Accent4 2" xfId="183"/>
    <cellStyle name="Accent4 3" xfId="184"/>
    <cellStyle name="Accent4 4" xfId="185"/>
    <cellStyle name="Accent4 5" xfId="186"/>
    <cellStyle name="Accent4 6" xfId="187"/>
    <cellStyle name="Accent4 7" xfId="188"/>
    <cellStyle name="Accent4 8" xfId="189"/>
    <cellStyle name="Accent4 9" xfId="190"/>
    <cellStyle name="Accent4_Book1" xfId="191"/>
    <cellStyle name="Accent5" xfId="192"/>
    <cellStyle name="Accent5 - 20%" xfId="193"/>
    <cellStyle name="Accent5 - 20% 2" xfId="194"/>
    <cellStyle name="Accent5 - 20% 3" xfId="195"/>
    <cellStyle name="Accent5 - 40%" xfId="196"/>
    <cellStyle name="Accent5 - 40% 2" xfId="197"/>
    <cellStyle name="Accent5 - 40% 3" xfId="198"/>
    <cellStyle name="Accent5 - 60%" xfId="199"/>
    <cellStyle name="Accent5 - 60% 2" xfId="200"/>
    <cellStyle name="Accent5 - 60% 3" xfId="201"/>
    <cellStyle name="Accent5 2" xfId="202"/>
    <cellStyle name="Accent5 3" xfId="203"/>
    <cellStyle name="Accent5 4" xfId="204"/>
    <cellStyle name="Accent5 5" xfId="205"/>
    <cellStyle name="Accent5 6" xfId="206"/>
    <cellStyle name="Accent5 7" xfId="207"/>
    <cellStyle name="Accent5 8" xfId="208"/>
    <cellStyle name="Accent5 9" xfId="209"/>
    <cellStyle name="Accent5_Book1" xfId="210"/>
    <cellStyle name="Accent6" xfId="211"/>
    <cellStyle name="Accent6 - 20%" xfId="212"/>
    <cellStyle name="Accent6 - 20% 2" xfId="213"/>
    <cellStyle name="Accent6 - 20% 3" xfId="214"/>
    <cellStyle name="Accent6 - 40%" xfId="215"/>
    <cellStyle name="Accent6 - 40% 2" xfId="216"/>
    <cellStyle name="Accent6 - 40% 3" xfId="217"/>
    <cellStyle name="Accent6 - 60%" xfId="218"/>
    <cellStyle name="Accent6 - 60% 2" xfId="219"/>
    <cellStyle name="Accent6 - 60% 3" xfId="220"/>
    <cellStyle name="Accent6 2" xfId="221"/>
    <cellStyle name="Accent6 3" xfId="222"/>
    <cellStyle name="Accent6 4" xfId="223"/>
    <cellStyle name="Accent6 5" xfId="224"/>
    <cellStyle name="Accent6 6" xfId="225"/>
    <cellStyle name="Accent6 7" xfId="226"/>
    <cellStyle name="Accent6 8" xfId="227"/>
    <cellStyle name="Accent6 9" xfId="228"/>
    <cellStyle name="Accent6_Book1" xfId="229"/>
    <cellStyle name="args.style" xfId="230"/>
    <cellStyle name="Bad" xfId="231"/>
    <cellStyle name="Bad 2" xfId="232"/>
    <cellStyle name="Bad 3" xfId="233"/>
    <cellStyle name="Calculation" xfId="234"/>
    <cellStyle name="Calculation 2" xfId="235"/>
    <cellStyle name="Calculation 3" xfId="236"/>
    <cellStyle name="Check Cell" xfId="237"/>
    <cellStyle name="Check Cell 2" xfId="238"/>
    <cellStyle name="Check Cell 3" xfId="239"/>
    <cellStyle name="ColLevel_0" xfId="240"/>
    <cellStyle name="Comma [0]_!!!GO" xfId="241"/>
    <cellStyle name="comma zerodec" xfId="242"/>
    <cellStyle name="Comma_!!!GO" xfId="243"/>
    <cellStyle name="Currency [0]_!!!GO" xfId="244"/>
    <cellStyle name="Currency_!!!GO" xfId="245"/>
    <cellStyle name="Currency1" xfId="246"/>
    <cellStyle name="Date" xfId="247"/>
    <cellStyle name="Dollar (zero dec)" xfId="248"/>
    <cellStyle name="Explanatory Text" xfId="249"/>
    <cellStyle name="Explanatory Text 2" xfId="250"/>
    <cellStyle name="Explanatory Text 3" xfId="251"/>
    <cellStyle name="Good" xfId="252"/>
    <cellStyle name="Good 2" xfId="253"/>
    <cellStyle name="Good 3" xfId="254"/>
    <cellStyle name="Grey" xfId="255"/>
    <cellStyle name="Header1" xfId="256"/>
    <cellStyle name="Header2" xfId="257"/>
    <cellStyle name="Heading 1" xfId="258"/>
    <cellStyle name="Heading 1 2" xfId="259"/>
    <cellStyle name="Heading 1 3" xfId="260"/>
    <cellStyle name="Heading 2" xfId="261"/>
    <cellStyle name="Heading 2 2" xfId="262"/>
    <cellStyle name="Heading 2 3" xfId="263"/>
    <cellStyle name="Heading 3" xfId="264"/>
    <cellStyle name="Heading 3 2" xfId="265"/>
    <cellStyle name="Heading 3 3" xfId="266"/>
    <cellStyle name="Heading 4" xfId="267"/>
    <cellStyle name="Heading 4 2" xfId="268"/>
    <cellStyle name="Heading 4 3" xfId="269"/>
    <cellStyle name="Input" xfId="270"/>
    <cellStyle name="Input [yellow]" xfId="271"/>
    <cellStyle name="Input 2" xfId="272"/>
    <cellStyle name="Input 3" xfId="273"/>
    <cellStyle name="Input 4" xfId="274"/>
    <cellStyle name="Input 5" xfId="275"/>
    <cellStyle name="Input 6" xfId="276"/>
    <cellStyle name="Input 7" xfId="277"/>
    <cellStyle name="Input 8" xfId="278"/>
    <cellStyle name="Input 9" xfId="279"/>
    <cellStyle name="Input Cells" xfId="280"/>
    <cellStyle name="Linked Cell" xfId="281"/>
    <cellStyle name="Linked Cell 2" xfId="282"/>
    <cellStyle name="Linked Cell 3" xfId="283"/>
    <cellStyle name="Linked Cells" xfId="284"/>
    <cellStyle name="Millares [0]_96 Risk" xfId="285"/>
    <cellStyle name="Millares_96 Risk" xfId="286"/>
    <cellStyle name="Milliers [0]_!!!GO" xfId="287"/>
    <cellStyle name="Milliers_!!!GO" xfId="288"/>
    <cellStyle name="Moneda [0]_96 Risk" xfId="289"/>
    <cellStyle name="Moneda_96 Risk" xfId="290"/>
    <cellStyle name="Mon閠aire [0]_!!!GO" xfId="291"/>
    <cellStyle name="Mon閠aire_!!!GO" xfId="292"/>
    <cellStyle name="MS Sans Serif" xfId="293"/>
    <cellStyle name="Neutral" xfId="294"/>
    <cellStyle name="Neutral 2" xfId="295"/>
    <cellStyle name="Neutral 3" xfId="296"/>
    <cellStyle name="New Times Roman" xfId="297"/>
    <cellStyle name="no dec" xfId="298"/>
    <cellStyle name="Normal - Style1" xfId="299"/>
    <cellStyle name="Normal_!!!GO" xfId="300"/>
    <cellStyle name="Note" xfId="301"/>
    <cellStyle name="Note 2" xfId="302"/>
    <cellStyle name="Note 3" xfId="303"/>
    <cellStyle name="Note 4" xfId="304"/>
    <cellStyle name="Output" xfId="305"/>
    <cellStyle name="Output 2" xfId="306"/>
    <cellStyle name="Output 3" xfId="307"/>
    <cellStyle name="per.style" xfId="308"/>
    <cellStyle name="Percent [2]" xfId="309"/>
    <cellStyle name="Percent_!!!GO" xfId="310"/>
    <cellStyle name="Pourcentage_pldt" xfId="311"/>
    <cellStyle name="PSChar" xfId="312"/>
    <cellStyle name="PSDate" xfId="313"/>
    <cellStyle name="PSDec" xfId="314"/>
    <cellStyle name="PSHeading" xfId="315"/>
    <cellStyle name="PSInt" xfId="316"/>
    <cellStyle name="PSSpacer" xfId="317"/>
    <cellStyle name="RowLevel_0" xfId="318"/>
    <cellStyle name="sstot" xfId="319"/>
    <cellStyle name="Standard_AREAS" xfId="320"/>
    <cellStyle name="t" xfId="321"/>
    <cellStyle name="t_HVAC Equipment (3)" xfId="322"/>
    <cellStyle name="Title" xfId="323"/>
    <cellStyle name="Title 2" xfId="324"/>
    <cellStyle name="Title 3" xfId="325"/>
    <cellStyle name="Total" xfId="326"/>
    <cellStyle name="Total 2" xfId="327"/>
    <cellStyle name="Total 3" xfId="328"/>
    <cellStyle name="Warning Text" xfId="329"/>
    <cellStyle name="Warning Text 2" xfId="330"/>
    <cellStyle name="Warning Text 3" xfId="331"/>
    <cellStyle name="Percent" xfId="332"/>
    <cellStyle name="捠壿 [0.00]_Region Orders (2)" xfId="333"/>
    <cellStyle name="捠壿_Region Orders (2)" xfId="334"/>
    <cellStyle name="编号" xfId="335"/>
    <cellStyle name="标题" xfId="336"/>
    <cellStyle name="标题 1" xfId="337"/>
    <cellStyle name="标题 1 2" xfId="338"/>
    <cellStyle name="标题 1 3" xfId="339"/>
    <cellStyle name="标题 2" xfId="340"/>
    <cellStyle name="标题 2 2" xfId="341"/>
    <cellStyle name="标题 2 3" xfId="342"/>
    <cellStyle name="标题 3" xfId="343"/>
    <cellStyle name="标题 3 2" xfId="344"/>
    <cellStyle name="标题 3 3" xfId="345"/>
    <cellStyle name="标题 4" xfId="346"/>
    <cellStyle name="标题 4 2" xfId="347"/>
    <cellStyle name="标题 4 3" xfId="348"/>
    <cellStyle name="标题 5" xfId="349"/>
    <cellStyle name="标题 6" xfId="350"/>
    <cellStyle name="标题1" xfId="351"/>
    <cellStyle name="表标题" xfId="352"/>
    <cellStyle name="表标题 2" xfId="353"/>
    <cellStyle name="表标题 3" xfId="354"/>
    <cellStyle name="部门" xfId="355"/>
    <cellStyle name="差" xfId="356"/>
    <cellStyle name="差 2" xfId="357"/>
    <cellStyle name="差 3" xfId="358"/>
    <cellStyle name="差_Book1" xfId="359"/>
    <cellStyle name="差_Book1 2" xfId="360"/>
    <cellStyle name="差_Book1 3" xfId="361"/>
    <cellStyle name="差_Book1_1" xfId="362"/>
    <cellStyle name="差_Book1_1 2" xfId="363"/>
    <cellStyle name="差_Book1_1 3" xfId="364"/>
    <cellStyle name="常规 10" xfId="365"/>
    <cellStyle name="常规 18" xfId="366"/>
    <cellStyle name="常规 2" xfId="367"/>
    <cellStyle name="常规 2 2" xfId="368"/>
    <cellStyle name="常规 2 3" xfId="369"/>
    <cellStyle name="常规 2 4" xfId="370"/>
    <cellStyle name="常规 20" xfId="371"/>
    <cellStyle name="常规 3" xfId="372"/>
    <cellStyle name="常规 3 2" xfId="373"/>
    <cellStyle name="常规 3 3" xfId="374"/>
    <cellStyle name="常规 3 4" xfId="375"/>
    <cellStyle name="常规 4" xfId="376"/>
    <cellStyle name="常规 5" xfId="377"/>
    <cellStyle name="常规 6" xfId="378"/>
    <cellStyle name="常规 7" xfId="379"/>
    <cellStyle name="常规 8" xfId="380"/>
    <cellStyle name="常规_14" xfId="381"/>
    <cellStyle name="常规_2010109134837312" xfId="382"/>
    <cellStyle name="常规_2010109134837312 3" xfId="383"/>
    <cellStyle name="常规_20111785719500" xfId="384"/>
    <cellStyle name="常规_6" xfId="385"/>
    <cellStyle name="Hyperlink" xfId="386"/>
    <cellStyle name="分级显示行_1_Book1" xfId="387"/>
    <cellStyle name="分级显示列_1_Book1" xfId="388"/>
    <cellStyle name="好" xfId="389"/>
    <cellStyle name="好 2" xfId="390"/>
    <cellStyle name="好 3" xfId="391"/>
    <cellStyle name="好_Book1" xfId="392"/>
    <cellStyle name="好_Book1 2" xfId="393"/>
    <cellStyle name="好_Book1 3" xfId="394"/>
    <cellStyle name="好_Book1_1" xfId="395"/>
    <cellStyle name="好_Book1_1 2" xfId="396"/>
    <cellStyle name="好_Book1_1 3" xfId="397"/>
    <cellStyle name="汇总" xfId="398"/>
    <cellStyle name="汇总 2" xfId="399"/>
    <cellStyle name="汇总 3" xfId="400"/>
    <cellStyle name="Currency" xfId="401"/>
    <cellStyle name="Currency [0]" xfId="402"/>
    <cellStyle name="计算" xfId="403"/>
    <cellStyle name="计算 2" xfId="404"/>
    <cellStyle name="计算 3" xfId="405"/>
    <cellStyle name="检查单元格" xfId="406"/>
    <cellStyle name="检查单元格 2" xfId="407"/>
    <cellStyle name="检查单元格 3" xfId="408"/>
    <cellStyle name="解释性文本" xfId="409"/>
    <cellStyle name="解释性文本 2" xfId="410"/>
    <cellStyle name="解释性文本 3" xfId="411"/>
    <cellStyle name="借出原因" xfId="412"/>
    <cellStyle name="警告文本" xfId="413"/>
    <cellStyle name="警告文本 2" xfId="414"/>
    <cellStyle name="警告文本 3" xfId="415"/>
    <cellStyle name="链接单元格" xfId="416"/>
    <cellStyle name="链接单元格 2" xfId="417"/>
    <cellStyle name="链接单元格 3" xfId="418"/>
    <cellStyle name="普通_laroux" xfId="419"/>
    <cellStyle name="千分位[0]_laroux" xfId="420"/>
    <cellStyle name="千分位_laroux" xfId="421"/>
    <cellStyle name="千位[0]_ 方正PC" xfId="422"/>
    <cellStyle name="千位_ 方正PC" xfId="423"/>
    <cellStyle name="Comma" xfId="424"/>
    <cellStyle name="Comma [0]" xfId="425"/>
    <cellStyle name="强调 1" xfId="426"/>
    <cellStyle name="强调 1 2" xfId="427"/>
    <cellStyle name="强调 1 3" xfId="428"/>
    <cellStyle name="强调 2" xfId="429"/>
    <cellStyle name="强调 2 2" xfId="430"/>
    <cellStyle name="强调 2 3" xfId="431"/>
    <cellStyle name="强调 3" xfId="432"/>
    <cellStyle name="强调 3 2" xfId="433"/>
    <cellStyle name="强调 3 3" xfId="434"/>
    <cellStyle name="日期" xfId="435"/>
    <cellStyle name="商品名称" xfId="436"/>
    <cellStyle name="适中" xfId="437"/>
    <cellStyle name="适中 2" xfId="438"/>
    <cellStyle name="适中 3" xfId="439"/>
    <cellStyle name="输出" xfId="440"/>
    <cellStyle name="输出 2" xfId="441"/>
    <cellStyle name="输出 3" xfId="442"/>
    <cellStyle name="输入" xfId="443"/>
    <cellStyle name="输入 2" xfId="444"/>
    <cellStyle name="输入 3" xfId="445"/>
    <cellStyle name="数量" xfId="446"/>
    <cellStyle name="样式 1" xfId="447"/>
    <cellStyle name="Followed Hyperlink" xfId="448"/>
    <cellStyle name="昗弨_Pacific Region P&amp;L" xfId="449"/>
    <cellStyle name="着色 1" xfId="450"/>
    <cellStyle name="着色 2" xfId="451"/>
    <cellStyle name="着色 3" xfId="452"/>
    <cellStyle name="着色 4" xfId="453"/>
    <cellStyle name="着色 5" xfId="454"/>
    <cellStyle name="着色 6" xfId="455"/>
    <cellStyle name="寘嬫愗傝 [0.00]_Region Orders (2)" xfId="456"/>
    <cellStyle name="寘嬫愗傝_Region Orders (2)" xfId="457"/>
    <cellStyle name="注释" xfId="458"/>
    <cellStyle name="注释 2" xfId="459"/>
    <cellStyle name="注释 3" xfId="460"/>
    <cellStyle name="注释 4" xfId="4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14</xdr:row>
      <xdr:rowOff>247650</xdr:rowOff>
    </xdr:from>
    <xdr:ext cx="0" cy="171450"/>
    <xdr:sp fLocksText="0">
      <xdr:nvSpPr>
        <xdr:cNvPr id="1" name="文本框 1"/>
        <xdr:cNvSpPr txBox="1">
          <a:spLocks noChangeArrowheads="1"/>
        </xdr:cNvSpPr>
      </xdr:nvSpPr>
      <xdr:spPr>
        <a:xfrm>
          <a:off x="9172575" y="5086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2" name="文本框 2"/>
        <xdr:cNvSpPr txBox="1">
          <a:spLocks noChangeArrowheads="1"/>
        </xdr:cNvSpPr>
      </xdr:nvSpPr>
      <xdr:spPr>
        <a:xfrm>
          <a:off x="9182100" y="5086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247650</xdr:colOff>
      <xdr:row>14</xdr:row>
      <xdr:rowOff>247650</xdr:rowOff>
    </xdr:from>
    <xdr:ext cx="0" cy="171450"/>
    <xdr:sp fLocksText="0">
      <xdr:nvSpPr>
        <xdr:cNvPr id="3" name="文本框 3"/>
        <xdr:cNvSpPr txBox="1">
          <a:spLocks noChangeArrowheads="1"/>
        </xdr:cNvSpPr>
      </xdr:nvSpPr>
      <xdr:spPr>
        <a:xfrm>
          <a:off x="9172575" y="5086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4" name="文本框 4"/>
        <xdr:cNvSpPr txBox="1">
          <a:spLocks noChangeArrowheads="1"/>
        </xdr:cNvSpPr>
      </xdr:nvSpPr>
      <xdr:spPr>
        <a:xfrm>
          <a:off x="9182100" y="5086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27.625" style="73" customWidth="1"/>
    <col min="2" max="2" width="14.00390625" style="73" customWidth="1"/>
    <col min="3" max="4" width="10.375" style="73" customWidth="1"/>
    <col min="5" max="12" width="9.25390625" style="73" customWidth="1"/>
    <col min="13" max="16384" width="9.00390625" style="73" customWidth="1"/>
  </cols>
  <sheetData>
    <row r="1" spans="1:4" ht="25.5" customHeight="1">
      <c r="A1" s="208" t="s">
        <v>0</v>
      </c>
      <c r="B1" s="208"/>
      <c r="C1" s="208"/>
      <c r="D1" s="208"/>
    </row>
    <row r="2" spans="1:4" ht="21" customHeight="1">
      <c r="A2" s="209"/>
      <c r="B2" s="209"/>
      <c r="C2" s="209"/>
      <c r="D2" s="209"/>
    </row>
    <row r="3" spans="1:4" ht="20.25" customHeight="1">
      <c r="A3" s="169" t="s">
        <v>284</v>
      </c>
      <c r="B3" s="169" t="s">
        <v>1</v>
      </c>
      <c r="C3" s="170" t="s">
        <v>2</v>
      </c>
      <c r="D3" s="171" t="s">
        <v>3</v>
      </c>
    </row>
    <row r="4" spans="1:8" ht="20.25" customHeight="1">
      <c r="A4" s="172" t="s">
        <v>4</v>
      </c>
      <c r="B4" s="173" t="s">
        <v>5</v>
      </c>
      <c r="C4" s="174">
        <v>958.9382923613307</v>
      </c>
      <c r="D4" s="175">
        <v>4.76000192821644</v>
      </c>
      <c r="E4" s="176"/>
      <c r="F4" s="177"/>
      <c r="H4" s="177"/>
    </row>
    <row r="5" spans="1:8" ht="20.25" customHeight="1">
      <c r="A5" s="172" t="s">
        <v>6</v>
      </c>
      <c r="B5" s="173" t="s">
        <v>5</v>
      </c>
      <c r="C5" s="178" t="s">
        <v>7</v>
      </c>
      <c r="D5" s="175">
        <v>5.5</v>
      </c>
      <c r="E5" s="176"/>
      <c r="F5" s="177"/>
      <c r="H5" s="177"/>
    </row>
    <row r="6" spans="1:8" ht="20.25" customHeight="1">
      <c r="A6" s="172" t="s">
        <v>8</v>
      </c>
      <c r="B6" s="173" t="s">
        <v>9</v>
      </c>
      <c r="C6" s="179">
        <v>23.54612948</v>
      </c>
      <c r="D6" s="175">
        <v>-7.92</v>
      </c>
      <c r="E6" s="180"/>
      <c r="F6" s="177"/>
      <c r="H6" s="177"/>
    </row>
    <row r="7" spans="1:8" ht="20.25" customHeight="1">
      <c r="A7" s="172" t="s">
        <v>10</v>
      </c>
      <c r="B7" s="173" t="s">
        <v>5</v>
      </c>
      <c r="C7" s="174" t="s">
        <v>11</v>
      </c>
      <c r="D7" s="175">
        <v>14.1</v>
      </c>
      <c r="E7" s="180"/>
      <c r="F7" s="177"/>
      <c r="G7" s="97"/>
      <c r="H7" s="177"/>
    </row>
    <row r="8" spans="1:8" ht="20.25" customHeight="1">
      <c r="A8" s="172" t="s">
        <v>261</v>
      </c>
      <c r="B8" s="173" t="s">
        <v>5</v>
      </c>
      <c r="C8" s="174" t="s">
        <v>11</v>
      </c>
      <c r="D8" s="175">
        <v>8.8</v>
      </c>
      <c r="E8" s="180"/>
      <c r="F8" s="177"/>
      <c r="G8" s="97"/>
      <c r="H8" s="177"/>
    </row>
    <row r="9" spans="1:8" ht="20.25" customHeight="1">
      <c r="A9" s="172" t="s">
        <v>12</v>
      </c>
      <c r="B9" s="173" t="s">
        <v>5</v>
      </c>
      <c r="C9" s="174">
        <v>562.13</v>
      </c>
      <c r="D9" s="175">
        <v>3</v>
      </c>
      <c r="E9" s="180"/>
      <c r="F9" s="177"/>
      <c r="G9" s="97"/>
      <c r="H9" s="177"/>
    </row>
    <row r="10" spans="1:8" ht="20.25" customHeight="1">
      <c r="A10" s="172" t="s">
        <v>13</v>
      </c>
      <c r="B10" s="173" t="s">
        <v>5</v>
      </c>
      <c r="C10" s="174">
        <v>85.5424</v>
      </c>
      <c r="D10" s="175">
        <v>3.7</v>
      </c>
      <c r="E10" s="176"/>
      <c r="F10" s="177"/>
      <c r="H10" s="177"/>
    </row>
    <row r="11" spans="1:8" ht="20.25" customHeight="1">
      <c r="A11" s="8" t="s">
        <v>285</v>
      </c>
      <c r="B11" s="173" t="s">
        <v>5</v>
      </c>
      <c r="C11" s="174">
        <v>52.6668</v>
      </c>
      <c r="D11" s="175">
        <v>11.9</v>
      </c>
      <c r="E11" s="176"/>
      <c r="F11" s="177"/>
      <c r="H11" s="177"/>
    </row>
    <row r="12" spans="1:6" ht="20.25" customHeight="1">
      <c r="A12" s="172" t="s">
        <v>14</v>
      </c>
      <c r="B12" s="173" t="s">
        <v>5</v>
      </c>
      <c r="C12" s="179">
        <v>37.1268</v>
      </c>
      <c r="D12" s="175">
        <v>2</v>
      </c>
      <c r="E12" s="176"/>
      <c r="F12" s="177"/>
    </row>
    <row r="13" spans="1:7" ht="20.25" customHeight="1">
      <c r="A13" s="172" t="s">
        <v>15</v>
      </c>
      <c r="B13" s="173" t="s">
        <v>5</v>
      </c>
      <c r="C13" s="174">
        <v>2052.3202215924</v>
      </c>
      <c r="D13" s="175">
        <v>15.903629532025377</v>
      </c>
      <c r="E13" s="176"/>
      <c r="F13" s="177"/>
      <c r="G13" s="181"/>
    </row>
    <row r="14" spans="1:8" ht="20.25" customHeight="1">
      <c r="A14" s="172" t="s">
        <v>16</v>
      </c>
      <c r="B14" s="173" t="s">
        <v>5</v>
      </c>
      <c r="C14" s="174">
        <v>1087.9613518704</v>
      </c>
      <c r="D14" s="175">
        <v>11.452894448256789</v>
      </c>
      <c r="E14" s="176"/>
      <c r="F14" s="177"/>
      <c r="G14" s="181"/>
      <c r="H14" s="97"/>
    </row>
    <row r="15" spans="1:8" ht="20.25" customHeight="1">
      <c r="A15" s="172" t="s">
        <v>17</v>
      </c>
      <c r="B15" s="182" t="s">
        <v>286</v>
      </c>
      <c r="C15" s="179">
        <v>101.91610679</v>
      </c>
      <c r="D15" s="175">
        <v>1.9161067900000006</v>
      </c>
      <c r="E15" s="180"/>
      <c r="F15" s="177"/>
      <c r="G15" s="97"/>
      <c r="H15" s="97"/>
    </row>
    <row r="16" spans="1:8" ht="20.25" customHeight="1">
      <c r="A16" s="172" t="s">
        <v>18</v>
      </c>
      <c r="B16" s="173" t="s">
        <v>19</v>
      </c>
      <c r="C16" s="183">
        <v>23848</v>
      </c>
      <c r="D16" s="175">
        <v>6.302035091059999</v>
      </c>
      <c r="E16" s="180"/>
      <c r="F16" s="177"/>
      <c r="G16" s="97"/>
      <c r="H16" s="97"/>
    </row>
    <row r="17" spans="1:8" ht="20.25" customHeight="1">
      <c r="A17" s="184" t="s">
        <v>287</v>
      </c>
      <c r="B17" s="185" t="s">
        <v>19</v>
      </c>
      <c r="C17" s="186">
        <v>12025</v>
      </c>
      <c r="D17" s="187">
        <v>8.196868814108328</v>
      </c>
      <c r="E17" s="180"/>
      <c r="F17" s="177"/>
      <c r="G17" s="97"/>
      <c r="H17" s="97"/>
    </row>
    <row r="18" spans="1:6" ht="33" customHeight="1">
      <c r="A18" s="210" t="s">
        <v>270</v>
      </c>
      <c r="B18" s="210"/>
      <c r="C18" s="210"/>
      <c r="D18" s="210"/>
      <c r="F18" s="177"/>
    </row>
    <row r="19" ht="21" customHeight="1"/>
    <row r="21" ht="12.75">
      <c r="G21" s="97"/>
    </row>
  </sheetData>
  <sheetProtection/>
  <mergeCells count="3">
    <mergeCell ref="A1:D1"/>
    <mergeCell ref="A2:D2"/>
    <mergeCell ref="A18:D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29.75390625" style="138" customWidth="1"/>
    <col min="2" max="2" width="9.75390625" style="137" customWidth="1"/>
    <col min="3" max="3" width="9.75390625" style="163" customWidth="1"/>
    <col min="4" max="4" width="4.00390625" style="138" customWidth="1"/>
    <col min="5" max="5" width="37.875" style="138" customWidth="1"/>
    <col min="6" max="6" width="10.625" style="137" customWidth="1"/>
    <col min="7" max="7" width="10.625" style="150" customWidth="1"/>
    <col min="8" max="8" width="17.00390625" style="137" customWidth="1"/>
    <col min="9" max="9" width="7.875" style="137" customWidth="1"/>
    <col min="10" max="14" width="7.875" style="138" customWidth="1"/>
    <col min="15" max="15" width="9.00390625" style="138" customWidth="1"/>
    <col min="16" max="16" width="10.50390625" style="138" bestFit="1" customWidth="1"/>
    <col min="17" max="16384" width="9.00390625" style="138" customWidth="1"/>
  </cols>
  <sheetData>
    <row r="1" spans="1:8" ht="32.25" customHeight="1">
      <c r="A1" s="235" t="s">
        <v>176</v>
      </c>
      <c r="B1" s="235"/>
      <c r="C1" s="235"/>
      <c r="D1" s="135"/>
      <c r="E1" s="235" t="s">
        <v>177</v>
      </c>
      <c r="F1" s="235"/>
      <c r="G1" s="235"/>
      <c r="H1" s="136"/>
    </row>
    <row r="2" spans="1:7" ht="23.25" customHeight="1">
      <c r="A2" s="232" t="s">
        <v>178</v>
      </c>
      <c r="B2" s="232"/>
      <c r="C2" s="232"/>
      <c r="E2" s="139"/>
      <c r="F2" s="236"/>
      <c r="G2" s="236"/>
    </row>
    <row r="3" spans="1:7" ht="23.25" customHeight="1">
      <c r="A3" s="140" t="s">
        <v>45</v>
      </c>
      <c r="B3" s="141" t="s">
        <v>2</v>
      </c>
      <c r="C3" s="142" t="s">
        <v>3</v>
      </c>
      <c r="D3" s="143"/>
      <c r="E3" s="144" t="s">
        <v>280</v>
      </c>
      <c r="F3" s="141" t="s">
        <v>2</v>
      </c>
      <c r="G3" s="142" t="s">
        <v>3</v>
      </c>
    </row>
    <row r="4" spans="1:10" ht="23.25" customHeight="1">
      <c r="A4" s="145" t="s">
        <v>179</v>
      </c>
      <c r="B4" s="146">
        <v>562.13</v>
      </c>
      <c r="C4" s="147">
        <v>3</v>
      </c>
      <c r="D4" s="143"/>
      <c r="E4" s="145" t="s">
        <v>180</v>
      </c>
      <c r="F4" s="148">
        <v>66.18</v>
      </c>
      <c r="G4" s="149">
        <v>18.8</v>
      </c>
      <c r="I4" s="150"/>
      <c r="J4" s="151"/>
    </row>
    <row r="5" spans="1:10" ht="23.25" customHeight="1">
      <c r="A5" s="145" t="s">
        <v>181</v>
      </c>
      <c r="B5" s="152">
        <v>266.79</v>
      </c>
      <c r="C5" s="153">
        <v>12.3</v>
      </c>
      <c r="D5" s="143"/>
      <c r="E5" s="145" t="s">
        <v>182</v>
      </c>
      <c r="F5" s="148">
        <v>9.37</v>
      </c>
      <c r="G5" s="149">
        <v>15.6</v>
      </c>
      <c r="I5" s="150"/>
      <c r="J5" s="151"/>
    </row>
    <row r="6" spans="1:10" ht="23.25" customHeight="1">
      <c r="A6" s="145" t="s">
        <v>183</v>
      </c>
      <c r="B6" s="154">
        <v>18.76</v>
      </c>
      <c r="C6" s="155">
        <v>18.9</v>
      </c>
      <c r="D6" s="143"/>
      <c r="E6" s="145" t="s">
        <v>184</v>
      </c>
      <c r="F6" s="148">
        <v>9.37</v>
      </c>
      <c r="G6" s="149">
        <v>8.3</v>
      </c>
      <c r="I6" s="150"/>
      <c r="J6" s="151"/>
    </row>
    <row r="7" spans="1:12" ht="23.25" customHeight="1">
      <c r="A7" s="145" t="s">
        <v>185</v>
      </c>
      <c r="B7" s="156">
        <f>B5/B4*100</f>
        <v>47.460551829647954</v>
      </c>
      <c r="C7" s="156"/>
      <c r="D7" s="143"/>
      <c r="E7" s="145" t="s">
        <v>186</v>
      </c>
      <c r="F7" s="148">
        <v>1.42</v>
      </c>
      <c r="G7" s="149">
        <v>0.4</v>
      </c>
      <c r="I7" s="150"/>
      <c r="J7" s="151"/>
      <c r="L7" s="138" t="s">
        <v>278</v>
      </c>
    </row>
    <row r="8" spans="1:10" ht="23.25" customHeight="1">
      <c r="A8" s="145" t="s">
        <v>187</v>
      </c>
      <c r="B8" s="157"/>
      <c r="C8" s="154"/>
      <c r="D8" s="143"/>
      <c r="E8" s="145" t="s">
        <v>188</v>
      </c>
      <c r="F8" s="148">
        <v>2.01</v>
      </c>
      <c r="G8" s="149">
        <v>16</v>
      </c>
      <c r="I8" s="150"/>
      <c r="J8" s="151"/>
    </row>
    <row r="9" spans="1:10" ht="23.25" customHeight="1">
      <c r="A9" s="145" t="s">
        <v>189</v>
      </c>
      <c r="B9" s="152">
        <v>217.3</v>
      </c>
      <c r="C9" s="156">
        <v>21.1</v>
      </c>
      <c r="D9" s="158"/>
      <c r="E9" s="145" t="s">
        <v>190</v>
      </c>
      <c r="F9" s="159">
        <v>6.56</v>
      </c>
      <c r="G9" s="160">
        <v>13.6</v>
      </c>
      <c r="I9" s="150"/>
      <c r="J9" s="151"/>
    </row>
    <row r="10" spans="1:12" ht="23.25" customHeight="1">
      <c r="A10" s="145" t="s">
        <v>279</v>
      </c>
      <c r="B10" s="152">
        <v>195.88</v>
      </c>
      <c r="C10" s="156">
        <v>12.4</v>
      </c>
      <c r="D10" s="143"/>
      <c r="E10" s="145" t="s">
        <v>191</v>
      </c>
      <c r="F10" s="148">
        <v>3.95</v>
      </c>
      <c r="G10" s="149">
        <v>-12.8</v>
      </c>
      <c r="I10" s="150"/>
      <c r="J10" s="151"/>
      <c r="L10" s="151"/>
    </row>
    <row r="11" spans="1:10" ht="23.25" customHeight="1">
      <c r="A11" s="145" t="s">
        <v>192</v>
      </c>
      <c r="B11" s="152">
        <v>3.17</v>
      </c>
      <c r="C11" s="156">
        <v>2.5</v>
      </c>
      <c r="D11" s="143"/>
      <c r="E11" s="145" t="s">
        <v>193</v>
      </c>
      <c r="F11" s="148">
        <v>0.86</v>
      </c>
      <c r="G11" s="149">
        <v>176.2</v>
      </c>
      <c r="I11" s="150"/>
      <c r="J11" s="151"/>
    </row>
    <row r="12" spans="1:10" ht="23.25" customHeight="1">
      <c r="A12" s="145" t="s">
        <v>194</v>
      </c>
      <c r="B12" s="152">
        <v>20.26</v>
      </c>
      <c r="C12" s="156">
        <v>10.9</v>
      </c>
      <c r="D12" s="143"/>
      <c r="E12" s="145" t="s">
        <v>195</v>
      </c>
      <c r="F12" s="161">
        <v>0.0048</v>
      </c>
      <c r="G12" s="149">
        <v>-46.4</v>
      </c>
      <c r="I12" s="150"/>
      <c r="J12" s="151"/>
    </row>
    <row r="13" spans="2:10" ht="23.25" customHeight="1">
      <c r="B13" s="138"/>
      <c r="C13" s="138"/>
      <c r="E13" s="145" t="s">
        <v>196</v>
      </c>
      <c r="F13" s="148">
        <v>9.19</v>
      </c>
      <c r="G13" s="149">
        <v>19</v>
      </c>
      <c r="I13" s="150"/>
      <c r="J13" s="151"/>
    </row>
    <row r="14" spans="1:10" ht="23.25" customHeight="1">
      <c r="A14" s="137"/>
      <c r="C14" s="138"/>
      <c r="D14" s="162"/>
      <c r="E14" s="145" t="s">
        <v>197</v>
      </c>
      <c r="F14" s="148">
        <v>11.63</v>
      </c>
      <c r="G14" s="149">
        <v>18.9</v>
      </c>
      <c r="I14" s="150"/>
      <c r="J14" s="151"/>
    </row>
    <row r="15" spans="3:10" ht="23.25" customHeight="1">
      <c r="C15" s="138"/>
      <c r="D15" s="162"/>
      <c r="E15" s="145" t="s">
        <v>198</v>
      </c>
      <c r="F15" s="148">
        <v>20.4</v>
      </c>
      <c r="G15" s="149">
        <v>25.2</v>
      </c>
      <c r="I15" s="150"/>
      <c r="J15" s="151"/>
    </row>
    <row r="16" spans="1:10" ht="23.25" customHeight="1">
      <c r="A16" s="137"/>
      <c r="C16" s="138"/>
      <c r="D16" s="162"/>
      <c r="E16" s="145" t="s">
        <v>199</v>
      </c>
      <c r="F16" s="148">
        <v>65.65</v>
      </c>
      <c r="G16" s="149">
        <v>1.2</v>
      </c>
      <c r="I16" s="150"/>
      <c r="J16" s="151"/>
    </row>
    <row r="17" ht="23.25" customHeight="1">
      <c r="D17" s="162"/>
    </row>
    <row r="18" spans="4:7" ht="22.5" customHeight="1">
      <c r="D18" s="162"/>
      <c r="F18" s="138"/>
      <c r="G18" s="138"/>
    </row>
    <row r="19" spans="6:9" ht="23.25" customHeight="1">
      <c r="F19" s="138"/>
      <c r="G19" s="138"/>
      <c r="H19" s="138"/>
      <c r="I19" s="138"/>
    </row>
    <row r="20" spans="6:9" ht="21" customHeight="1">
      <c r="F20" s="138"/>
      <c r="G20" s="138"/>
      <c r="H20" s="138"/>
      <c r="I20" s="138"/>
    </row>
    <row r="21" spans="6:9" ht="16.5" customHeight="1">
      <c r="F21" s="138"/>
      <c r="G21" s="138"/>
      <c r="H21" s="138"/>
      <c r="I21" s="138"/>
    </row>
    <row r="22" spans="2:9" ht="16.5" customHeight="1">
      <c r="B22" s="138"/>
      <c r="C22" s="138"/>
      <c r="H22" s="138"/>
      <c r="I22" s="138"/>
    </row>
    <row r="23" spans="2:3" ht="16.5" customHeight="1">
      <c r="B23" s="138"/>
      <c r="C23" s="138"/>
    </row>
    <row r="24" spans="2:3" ht="16.5" customHeight="1">
      <c r="B24" s="138"/>
      <c r="C24" s="138"/>
    </row>
    <row r="25" spans="2:3" ht="16.5" customHeight="1">
      <c r="B25" s="138"/>
      <c r="C25" s="138"/>
    </row>
    <row r="26" spans="2:3" ht="16.5" customHeight="1">
      <c r="B26" s="138"/>
      <c r="C26" s="138"/>
    </row>
    <row r="27" spans="2:9" ht="16.5" customHeight="1">
      <c r="B27" s="138"/>
      <c r="C27" s="138"/>
      <c r="H27" s="138"/>
      <c r="I27" s="138"/>
    </row>
    <row r="28" spans="2:9" ht="19.5" customHeight="1">
      <c r="B28" s="138"/>
      <c r="C28" s="138"/>
      <c r="F28" s="138"/>
      <c r="G28" s="138"/>
      <c r="H28" s="138"/>
      <c r="I28" s="138"/>
    </row>
    <row r="29" spans="2:9" ht="15">
      <c r="B29" s="138"/>
      <c r="C29" s="138"/>
      <c r="F29" s="138"/>
      <c r="G29" s="138"/>
      <c r="H29" s="138"/>
      <c r="I29" s="138"/>
    </row>
    <row r="30" spans="6:7" ht="15">
      <c r="F30" s="138"/>
      <c r="G30" s="138"/>
    </row>
    <row r="31" spans="6:7" ht="15">
      <c r="F31" s="138"/>
      <c r="G31" s="138"/>
    </row>
    <row r="32" spans="6:7" ht="15">
      <c r="F32" s="138"/>
      <c r="G32" s="138"/>
    </row>
    <row r="33" spans="6:7" ht="15">
      <c r="F33" s="138"/>
      <c r="G33" s="138"/>
    </row>
    <row r="34" spans="6:7" ht="15">
      <c r="F34" s="138"/>
      <c r="G34" s="138"/>
    </row>
  </sheetData>
  <sheetProtection/>
  <mergeCells count="4">
    <mergeCell ref="A1:C1"/>
    <mergeCell ref="E1:G1"/>
    <mergeCell ref="A2:C2"/>
    <mergeCell ref="F2:G2"/>
  </mergeCells>
  <printOptions/>
  <pageMargins left="0.2" right="0.2" top="0.6" bottom="0.59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70" zoomScaleNormal="70" zoomScalePageLayoutView="0" workbookViewId="0" topLeftCell="A1">
      <selection activeCell="G12" sqref="G12"/>
    </sheetView>
  </sheetViews>
  <sheetFormatPr defaultColWidth="9.00390625" defaultRowHeight="29.25" customHeight="1"/>
  <cols>
    <col min="1" max="1" width="57.375" style="5" customWidth="1"/>
    <col min="2" max="2" width="10.375" style="5" customWidth="1"/>
    <col min="3" max="4" width="13.125" style="5" customWidth="1"/>
    <col min="5" max="16384" width="9.00390625" style="5" customWidth="1"/>
  </cols>
  <sheetData>
    <row r="1" spans="1:7" ht="29.25" customHeight="1">
      <c r="A1" s="218" t="s">
        <v>200</v>
      </c>
      <c r="B1" s="218"/>
      <c r="C1" s="218"/>
      <c r="D1" s="218"/>
      <c r="E1" s="239"/>
      <c r="F1" s="239"/>
      <c r="G1" s="239"/>
    </row>
    <row r="2" spans="3:7" ht="29.25" customHeight="1">
      <c r="C2" s="6"/>
      <c r="E2" s="239"/>
      <c r="F2" s="239"/>
      <c r="G2" s="239"/>
    </row>
    <row r="3" spans="1:4" ht="44.25" customHeight="1">
      <c r="A3" s="22" t="s">
        <v>45</v>
      </c>
      <c r="B3" s="22" t="s">
        <v>1</v>
      </c>
      <c r="C3" s="26" t="s">
        <v>2</v>
      </c>
      <c r="D3" s="23" t="s">
        <v>3</v>
      </c>
    </row>
    <row r="4" spans="1:4" ht="44.25" customHeight="1">
      <c r="A4" s="27" t="s">
        <v>201</v>
      </c>
      <c r="B4" s="28" t="s">
        <v>50</v>
      </c>
      <c r="C4" s="29">
        <v>104</v>
      </c>
      <c r="D4" s="30">
        <v>10.64</v>
      </c>
    </row>
    <row r="5" spans="1:4" ht="44.25" customHeight="1">
      <c r="A5" s="27" t="s">
        <v>202</v>
      </c>
      <c r="B5" s="28" t="s">
        <v>5</v>
      </c>
      <c r="C5" s="31">
        <v>39.86917</v>
      </c>
      <c r="D5" s="32">
        <v>10.83</v>
      </c>
    </row>
    <row r="6" spans="1:4" ht="44.25" customHeight="1">
      <c r="A6" s="27" t="s">
        <v>203</v>
      </c>
      <c r="B6" s="28" t="s">
        <v>5</v>
      </c>
      <c r="C6" s="31">
        <v>5.55363</v>
      </c>
      <c r="D6" s="32">
        <v>9.29</v>
      </c>
    </row>
    <row r="7" spans="1:4" ht="44.25" customHeight="1">
      <c r="A7" s="27" t="s">
        <v>204</v>
      </c>
      <c r="B7" s="28" t="s">
        <v>5</v>
      </c>
      <c r="C7" s="31">
        <v>13.67678</v>
      </c>
      <c r="D7" s="32">
        <v>15.36</v>
      </c>
    </row>
    <row r="8" spans="1:4" ht="44.25" customHeight="1">
      <c r="A8" s="27" t="s">
        <v>205</v>
      </c>
      <c r="B8" s="28" t="s">
        <v>5</v>
      </c>
      <c r="C8" s="31">
        <v>5.04529</v>
      </c>
      <c r="D8" s="32">
        <v>12.22</v>
      </c>
    </row>
    <row r="9" spans="1:4" ht="44.25" customHeight="1">
      <c r="A9" s="27" t="s">
        <v>206</v>
      </c>
      <c r="B9" s="28" t="s">
        <v>5</v>
      </c>
      <c r="C9" s="31">
        <v>2.77838</v>
      </c>
      <c r="D9" s="32">
        <v>17.07</v>
      </c>
    </row>
    <row r="10" spans="1:4" ht="44.25" customHeight="1">
      <c r="A10" s="27" t="s">
        <v>207</v>
      </c>
      <c r="B10" s="28" t="s">
        <v>5</v>
      </c>
      <c r="C10" s="31">
        <v>0.84087</v>
      </c>
      <c r="D10" s="32">
        <v>4.16</v>
      </c>
    </row>
    <row r="11" spans="1:4" ht="44.25" customHeight="1">
      <c r="A11" s="27" t="s">
        <v>208</v>
      </c>
      <c r="B11" s="28" t="s">
        <v>5</v>
      </c>
      <c r="C11" s="31">
        <v>1.52772</v>
      </c>
      <c r="D11" s="33">
        <v>5.72</v>
      </c>
    </row>
    <row r="12" spans="1:4" ht="44.25" customHeight="1">
      <c r="A12" s="27" t="s">
        <v>209</v>
      </c>
      <c r="B12" s="28" t="s">
        <v>5</v>
      </c>
      <c r="C12" s="31">
        <v>3.48452</v>
      </c>
      <c r="D12" s="32">
        <v>27.42</v>
      </c>
    </row>
    <row r="13" spans="1:4" ht="29.25" customHeight="1">
      <c r="A13" s="237" t="s">
        <v>281</v>
      </c>
      <c r="B13" s="238"/>
      <c r="C13" s="238"/>
      <c r="D13" s="238"/>
    </row>
  </sheetData>
  <sheetProtection/>
  <mergeCells count="3">
    <mergeCell ref="A1:D1"/>
    <mergeCell ref="A13:D13"/>
    <mergeCell ref="E1:G2"/>
  </mergeCells>
  <printOptions/>
  <pageMargins left="0.7" right="0.7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4">
      <selection activeCell="E12" sqref="E12"/>
    </sheetView>
  </sheetViews>
  <sheetFormatPr defaultColWidth="9.00390625" defaultRowHeight="14.25"/>
  <cols>
    <col min="1" max="1" width="23.375" style="189" customWidth="1"/>
    <col min="2" max="3" width="12.75390625" style="189" customWidth="1"/>
    <col min="4" max="4" width="16.875" style="189" customWidth="1"/>
    <col min="5" max="6" width="9.00390625" style="189" customWidth="1"/>
    <col min="7" max="7" width="7.25390625" style="189" customWidth="1"/>
    <col min="8" max="16384" width="9.00390625" style="189" customWidth="1"/>
  </cols>
  <sheetData>
    <row r="1" spans="1:4" ht="38.25" customHeight="1">
      <c r="A1" s="235" t="s">
        <v>210</v>
      </c>
      <c r="B1" s="235"/>
      <c r="C1" s="235"/>
      <c r="D1" s="188"/>
    </row>
    <row r="2" spans="1:3" ht="19.5" customHeight="1">
      <c r="A2" s="240" t="s">
        <v>211</v>
      </c>
      <c r="B2" s="240"/>
      <c r="C2" s="240"/>
    </row>
    <row r="3" spans="1:3" ht="30.75" customHeight="1">
      <c r="A3" s="190" t="s">
        <v>45</v>
      </c>
      <c r="B3" s="191" t="s">
        <v>2</v>
      </c>
      <c r="C3" s="192" t="s">
        <v>3</v>
      </c>
    </row>
    <row r="4" spans="1:7" ht="30.75" customHeight="1">
      <c r="A4" s="193" t="s">
        <v>212</v>
      </c>
      <c r="B4" s="191">
        <v>855424</v>
      </c>
      <c r="C4" s="194">
        <v>3.7</v>
      </c>
      <c r="D4" s="195"/>
      <c r="G4" s="196"/>
    </row>
    <row r="5" spans="1:7" ht="30.75" customHeight="1">
      <c r="A5" s="193" t="s">
        <v>213</v>
      </c>
      <c r="B5" s="191">
        <v>328756</v>
      </c>
      <c r="C5" s="194">
        <v>-7.2</v>
      </c>
      <c r="D5" s="195"/>
      <c r="G5" s="196"/>
    </row>
    <row r="6" spans="1:7" ht="30.75" customHeight="1">
      <c r="A6" s="193" t="s">
        <v>214</v>
      </c>
      <c r="B6" s="191">
        <v>136193</v>
      </c>
      <c r="C6" s="194">
        <v>-18.5</v>
      </c>
      <c r="D6" s="195"/>
      <c r="G6" s="196"/>
    </row>
    <row r="7" spans="1:7" ht="30.75" customHeight="1">
      <c r="A7" s="193" t="s">
        <v>215</v>
      </c>
      <c r="B7" s="191">
        <v>110868</v>
      </c>
      <c r="C7" s="194">
        <v>4.8</v>
      </c>
      <c r="D7" s="195"/>
      <c r="G7" s="196"/>
    </row>
    <row r="8" spans="1:7" ht="30.75" customHeight="1">
      <c r="A8" s="193" t="s">
        <v>216</v>
      </c>
      <c r="B8" s="191">
        <v>69047</v>
      </c>
      <c r="C8" s="194">
        <v>1.5</v>
      </c>
      <c r="D8" s="195"/>
      <c r="G8" s="196"/>
    </row>
    <row r="9" spans="1:7" ht="30.75" customHeight="1">
      <c r="A9" s="193" t="s">
        <v>217</v>
      </c>
      <c r="B9" s="191">
        <v>12648</v>
      </c>
      <c r="C9" s="194">
        <v>-6.5</v>
      </c>
      <c r="D9" s="195"/>
      <c r="G9" s="196"/>
    </row>
    <row r="10" spans="1:7" ht="30.75" customHeight="1">
      <c r="A10" s="193" t="s">
        <v>218</v>
      </c>
      <c r="B10" s="191">
        <v>526668</v>
      </c>
      <c r="C10" s="194">
        <v>11.9</v>
      </c>
      <c r="D10" s="195"/>
      <c r="G10" s="196"/>
    </row>
    <row r="11" spans="1:7" ht="30.75" customHeight="1">
      <c r="A11" s="193" t="s">
        <v>219</v>
      </c>
      <c r="B11" s="191">
        <v>371268</v>
      </c>
      <c r="C11" s="194">
        <v>2</v>
      </c>
      <c r="D11" s="195"/>
      <c r="G11" s="196"/>
    </row>
    <row r="12" spans="1:7" ht="30.75" customHeight="1">
      <c r="A12" s="193" t="s">
        <v>220</v>
      </c>
      <c r="B12" s="191">
        <v>155400</v>
      </c>
      <c r="C12" s="194">
        <v>45.6</v>
      </c>
      <c r="D12" s="195"/>
      <c r="G12" s="196"/>
    </row>
    <row r="13" spans="1:7" ht="30.75" customHeight="1">
      <c r="A13" s="193" t="s">
        <v>221</v>
      </c>
      <c r="B13" s="197">
        <v>70.5</v>
      </c>
      <c r="C13" s="194"/>
      <c r="D13" s="195"/>
      <c r="G13" s="196"/>
    </row>
    <row r="14" spans="1:3" ht="21.75" customHeight="1">
      <c r="A14" s="241" t="s">
        <v>262</v>
      </c>
      <c r="B14" s="241"/>
      <c r="C14" s="241"/>
    </row>
    <row r="15" ht="21.75" customHeight="1">
      <c r="D15" s="198"/>
    </row>
    <row r="16" ht="21.75" customHeight="1"/>
    <row r="17" ht="21.75" customHeight="1"/>
    <row r="18" ht="21.75" customHeight="1"/>
    <row r="19" spans="2:3" ht="21.75" customHeight="1">
      <c r="B19" s="199"/>
      <c r="C19" s="200"/>
    </row>
    <row r="20" spans="2:3" ht="21.75" customHeight="1">
      <c r="B20" s="199"/>
      <c r="C20" s="200"/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sheetProtection/>
  <mergeCells count="3">
    <mergeCell ref="A1:C1"/>
    <mergeCell ref="A2:C2"/>
    <mergeCell ref="A14:C14"/>
  </mergeCells>
  <printOptions/>
  <pageMargins left="0.75" right="0.75" top="1" bottom="0.37" header="0.5" footer="0.5"/>
  <pageSetup horizontalDpi="600" verticalDpi="6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4">
      <selection activeCell="E15" sqref="E15"/>
    </sheetView>
  </sheetViews>
  <sheetFormatPr defaultColWidth="9.00390625" defaultRowHeight="14.25"/>
  <cols>
    <col min="1" max="1" width="28.50390625" style="0" customWidth="1"/>
    <col min="2" max="2" width="15.25390625" style="2" customWidth="1"/>
    <col min="3" max="3" width="15.25390625" style="0" customWidth="1"/>
  </cols>
  <sheetData>
    <row r="1" spans="1:3" ht="25.5" customHeight="1">
      <c r="A1" s="218" t="s">
        <v>222</v>
      </c>
      <c r="B1" s="218"/>
      <c r="C1" s="218"/>
    </row>
    <row r="2" spans="1:3" ht="15" customHeight="1">
      <c r="A2" s="242"/>
      <c r="B2" s="242"/>
      <c r="C2" s="242"/>
    </row>
    <row r="3" spans="1:3" ht="20.25" customHeight="1">
      <c r="A3" s="201" t="s">
        <v>45</v>
      </c>
      <c r="B3" s="202" t="s">
        <v>263</v>
      </c>
      <c r="C3" s="192" t="s">
        <v>3</v>
      </c>
    </row>
    <row r="4" spans="1:3" ht="21.75" customHeight="1">
      <c r="A4" s="203" t="s">
        <v>223</v>
      </c>
      <c r="B4" s="204">
        <v>2052.3202215924</v>
      </c>
      <c r="C4" s="205">
        <v>15.903629532025377</v>
      </c>
    </row>
    <row r="5" spans="1:3" ht="21.75" customHeight="1">
      <c r="A5" s="203" t="s">
        <v>224</v>
      </c>
      <c r="B5" s="204">
        <v>1597.6349950369001</v>
      </c>
      <c r="C5" s="205">
        <v>18.31927884913165</v>
      </c>
    </row>
    <row r="6" spans="1:3" ht="21.75" customHeight="1">
      <c r="A6" s="203" t="s">
        <v>225</v>
      </c>
      <c r="B6" s="204">
        <v>349.6982467264</v>
      </c>
      <c r="C6" s="205">
        <v>9.647157604822976</v>
      </c>
    </row>
    <row r="7" spans="1:3" ht="21.75" customHeight="1">
      <c r="A7" s="203" t="s">
        <v>226</v>
      </c>
      <c r="B7" s="204">
        <v>1247.9367483105</v>
      </c>
      <c r="C7" s="205">
        <v>21.00102643786428</v>
      </c>
    </row>
    <row r="8" spans="1:3" ht="21.75" customHeight="1">
      <c r="A8" s="203" t="s">
        <v>265</v>
      </c>
      <c r="B8" s="204">
        <v>190.1380909701</v>
      </c>
      <c r="C8" s="205">
        <v>9.098280167912453</v>
      </c>
    </row>
    <row r="9" spans="1:3" ht="21.75" customHeight="1">
      <c r="A9" s="203" t="s">
        <v>225</v>
      </c>
      <c r="B9" s="204">
        <v>131.1866279293</v>
      </c>
      <c r="C9" s="205">
        <v>1.0246101380363637</v>
      </c>
    </row>
    <row r="10" spans="1:3" ht="21.75" customHeight="1">
      <c r="A10" s="203" t="s">
        <v>226</v>
      </c>
      <c r="B10" s="204">
        <v>58.9514630408</v>
      </c>
      <c r="C10" s="205">
        <v>32.69775703608222</v>
      </c>
    </row>
    <row r="11" spans="1:3" ht="21.75" customHeight="1">
      <c r="A11" s="203" t="s">
        <v>227</v>
      </c>
      <c r="B11" s="204">
        <v>254.0632996992</v>
      </c>
      <c r="C11" s="205">
        <v>3.2941137829719302</v>
      </c>
    </row>
    <row r="12" spans="1:3" ht="21.75" customHeight="1">
      <c r="A12" s="203" t="s">
        <v>228</v>
      </c>
      <c r="B12" s="204">
        <v>20.5122722266</v>
      </c>
      <c r="C12" s="205">
        <v>0.8573774971216475</v>
      </c>
    </row>
    <row r="13" spans="1:3" ht="21.75" customHeight="1">
      <c r="A13" s="203" t="s">
        <v>229</v>
      </c>
      <c r="B13" s="204">
        <v>233.55102747260003</v>
      </c>
      <c r="C13" s="205">
        <v>3.513763651568902</v>
      </c>
    </row>
    <row r="14" spans="1:3" ht="21.75" customHeight="1">
      <c r="A14" s="203" t="s">
        <v>264</v>
      </c>
      <c r="B14" s="204">
        <v>10.2977036585</v>
      </c>
      <c r="C14" s="205" t="s">
        <v>266</v>
      </c>
    </row>
    <row r="15" spans="1:3" ht="21.75" customHeight="1">
      <c r="A15" s="206" t="s">
        <v>230</v>
      </c>
      <c r="B15" s="204">
        <v>1087.9613518704</v>
      </c>
      <c r="C15" s="205">
        <v>11.452894448256789</v>
      </c>
    </row>
    <row r="16" spans="1:3" ht="21.75" customHeight="1">
      <c r="A16" s="206" t="s">
        <v>231</v>
      </c>
      <c r="B16" s="204">
        <v>425.56312576930003</v>
      </c>
      <c r="C16" s="205">
        <v>11.357614004058503</v>
      </c>
    </row>
    <row r="17" spans="1:3" ht="21.75" customHeight="1">
      <c r="A17" s="206" t="s">
        <v>232</v>
      </c>
      <c r="B17" s="204">
        <v>134.0170429755</v>
      </c>
      <c r="C17" s="205">
        <v>24.30747031588254</v>
      </c>
    </row>
    <row r="18" spans="1:3" ht="21.75" customHeight="1">
      <c r="A18" s="206" t="s">
        <v>233</v>
      </c>
      <c r="B18" s="204">
        <v>291.5460827938</v>
      </c>
      <c r="C18" s="205">
        <v>6.268691081799305</v>
      </c>
    </row>
    <row r="19" spans="1:3" ht="21.75" customHeight="1">
      <c r="A19" s="206" t="s">
        <v>234</v>
      </c>
      <c r="B19" s="204">
        <v>662.3791275766</v>
      </c>
      <c r="C19" s="205">
        <v>11.514773690158474</v>
      </c>
    </row>
    <row r="20" spans="1:3" ht="21.75" customHeight="1">
      <c r="A20" s="206" t="s">
        <v>232</v>
      </c>
      <c r="B20" s="204">
        <v>137.6513375795</v>
      </c>
      <c r="C20" s="205">
        <v>-19.43816402832259</v>
      </c>
    </row>
    <row r="21" spans="1:3" ht="21.75" customHeight="1">
      <c r="A21" s="206" t="s">
        <v>233</v>
      </c>
      <c r="B21" s="204">
        <v>415.4060052268</v>
      </c>
      <c r="C21" s="205">
        <v>22.665981230649734</v>
      </c>
    </row>
  </sheetData>
  <sheetProtection/>
  <mergeCells count="2">
    <mergeCell ref="A1:C1"/>
    <mergeCell ref="A2:C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20.25390625" style="0" customWidth="1"/>
    <col min="2" max="2" width="9.00390625" style="0" customWidth="1"/>
    <col min="3" max="6" width="12.00390625" style="0" customWidth="1"/>
    <col min="7" max="7" width="13.625" style="0" customWidth="1"/>
  </cols>
  <sheetData>
    <row r="1" spans="1:6" ht="33.75" customHeight="1">
      <c r="A1" s="243" t="s">
        <v>235</v>
      </c>
      <c r="B1" s="243"/>
      <c r="C1" s="243"/>
      <c r="D1" s="243"/>
      <c r="E1" s="243"/>
      <c r="F1" s="243"/>
    </row>
    <row r="2" ht="17.25" customHeight="1">
      <c r="A2" s="17"/>
    </row>
    <row r="3" spans="1:6" ht="38.25" customHeight="1">
      <c r="A3" s="18" t="s">
        <v>45</v>
      </c>
      <c r="B3" s="19" t="s">
        <v>1</v>
      </c>
      <c r="C3" s="19" t="s">
        <v>46</v>
      </c>
      <c r="D3" s="19" t="s">
        <v>236</v>
      </c>
      <c r="E3" s="19" t="s">
        <v>237</v>
      </c>
      <c r="F3" s="21" t="s">
        <v>236</v>
      </c>
    </row>
    <row r="4" spans="1:6" ht="38.25" customHeight="1">
      <c r="A4" s="20" t="s">
        <v>238</v>
      </c>
      <c r="B4" s="19" t="s">
        <v>239</v>
      </c>
      <c r="C4" s="19">
        <v>166.3</v>
      </c>
      <c r="D4" s="164" t="s">
        <v>266</v>
      </c>
      <c r="E4" s="19">
        <v>2311.88</v>
      </c>
      <c r="F4" s="115">
        <v>7.8</v>
      </c>
    </row>
    <row r="5" spans="1:6" ht="38.25" customHeight="1">
      <c r="A5" s="20" t="s">
        <v>240</v>
      </c>
      <c r="B5" s="19" t="s">
        <v>239</v>
      </c>
      <c r="C5" s="19">
        <v>166.3</v>
      </c>
      <c r="D5" s="164" t="s">
        <v>266</v>
      </c>
      <c r="E5" s="19">
        <v>2311.88</v>
      </c>
      <c r="F5" s="115">
        <v>7.8</v>
      </c>
    </row>
    <row r="6" spans="1:6" ht="38.25" customHeight="1">
      <c r="A6" s="20" t="s">
        <v>241</v>
      </c>
      <c r="B6" s="19" t="s">
        <v>239</v>
      </c>
      <c r="C6" s="19">
        <v>0</v>
      </c>
      <c r="D6" s="164" t="s">
        <v>266</v>
      </c>
      <c r="E6" s="164" t="s">
        <v>266</v>
      </c>
      <c r="F6" s="165" t="s">
        <v>266</v>
      </c>
    </row>
    <row r="7" spans="1:6" ht="38.25" customHeight="1">
      <c r="A7" s="20" t="s">
        <v>242</v>
      </c>
      <c r="B7" s="19" t="s">
        <v>5</v>
      </c>
      <c r="C7" s="114">
        <v>10.4769</v>
      </c>
      <c r="D7" s="164" t="s">
        <v>266</v>
      </c>
      <c r="E7" s="117">
        <v>139.60303</v>
      </c>
      <c r="F7" s="115">
        <v>4.9</v>
      </c>
    </row>
    <row r="8" spans="1:6" ht="38.25" customHeight="1">
      <c r="A8" s="20" t="s">
        <v>243</v>
      </c>
      <c r="B8" s="19" t="s">
        <v>5</v>
      </c>
      <c r="C8" s="114">
        <v>10.4769</v>
      </c>
      <c r="D8" s="164" t="s">
        <v>266</v>
      </c>
      <c r="E8" s="117">
        <v>139.60303</v>
      </c>
      <c r="F8" s="115">
        <v>4.9</v>
      </c>
    </row>
    <row r="9" spans="1:6" ht="38.25" customHeight="1">
      <c r="A9" s="20" t="s">
        <v>244</v>
      </c>
      <c r="B9" s="19" t="s">
        <v>245</v>
      </c>
      <c r="C9" s="19">
        <v>0</v>
      </c>
      <c r="D9" s="119" t="s">
        <v>11</v>
      </c>
      <c r="E9" s="19">
        <v>0</v>
      </c>
      <c r="F9" s="21" t="s">
        <v>11</v>
      </c>
    </row>
    <row r="10" spans="1:6" ht="38.25" customHeight="1">
      <c r="A10" s="20" t="s">
        <v>246</v>
      </c>
      <c r="B10" s="19" t="s">
        <v>19</v>
      </c>
      <c r="C10" s="19">
        <v>630</v>
      </c>
      <c r="D10" s="119" t="s">
        <v>266</v>
      </c>
      <c r="E10" s="119" t="s">
        <v>266</v>
      </c>
      <c r="F10" s="120" t="s">
        <v>266</v>
      </c>
    </row>
    <row r="11" spans="1:6" ht="38.25" customHeight="1">
      <c r="A11" s="20" t="s">
        <v>247</v>
      </c>
      <c r="B11" s="19" t="s">
        <v>19</v>
      </c>
      <c r="C11" s="19">
        <v>630</v>
      </c>
      <c r="D11" s="119" t="s">
        <v>266</v>
      </c>
      <c r="E11" s="119" t="s">
        <v>266</v>
      </c>
      <c r="F11" s="120" t="s">
        <v>266</v>
      </c>
    </row>
    <row r="12" spans="1:6" ht="38.25" customHeight="1">
      <c r="A12" s="20" t="s">
        <v>241</v>
      </c>
      <c r="B12" s="19" t="s">
        <v>19</v>
      </c>
      <c r="C12" s="19">
        <v>0</v>
      </c>
      <c r="D12" s="119" t="s">
        <v>266</v>
      </c>
      <c r="E12" s="119" t="s">
        <v>266</v>
      </c>
      <c r="F12" s="120" t="s">
        <v>266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10" sqref="H10"/>
    </sheetView>
  </sheetViews>
  <sheetFormatPr defaultColWidth="9.00390625" defaultRowHeight="24" customHeight="1"/>
  <cols>
    <col min="1" max="1" width="22.75390625" style="0" customWidth="1"/>
    <col min="2" max="3" width="17.00390625" style="0" customWidth="1"/>
  </cols>
  <sheetData>
    <row r="1" spans="1:3" ht="24" customHeight="1">
      <c r="A1" s="218" t="s">
        <v>248</v>
      </c>
      <c r="B1" s="218"/>
      <c r="C1" s="218"/>
    </row>
    <row r="2" ht="28.5" customHeight="1"/>
    <row r="3" spans="1:3" ht="24" customHeight="1">
      <c r="A3" s="9" t="s">
        <v>249</v>
      </c>
      <c r="B3" s="166" t="s">
        <v>282</v>
      </c>
      <c r="C3" s="167" t="s">
        <v>283</v>
      </c>
    </row>
    <row r="4" spans="1:9" ht="24" customHeight="1">
      <c r="A4" s="10" t="s">
        <v>250</v>
      </c>
      <c r="B4" s="11">
        <v>101.31399242</v>
      </c>
      <c r="C4" s="12">
        <v>101.91610679</v>
      </c>
      <c r="E4" s="16"/>
      <c r="H4" s="16"/>
      <c r="I4" s="16"/>
    </row>
    <row r="5" spans="1:9" ht="24" customHeight="1">
      <c r="A5" s="10" t="s">
        <v>251</v>
      </c>
      <c r="B5" s="11">
        <v>103.87563563</v>
      </c>
      <c r="C5" s="12">
        <v>101.96614462</v>
      </c>
      <c r="E5" s="16"/>
      <c r="H5" s="16"/>
      <c r="I5" s="16"/>
    </row>
    <row r="6" spans="1:9" ht="24" customHeight="1">
      <c r="A6" s="10" t="s">
        <v>252</v>
      </c>
      <c r="B6" s="11">
        <v>98.4373368</v>
      </c>
      <c r="C6" s="12">
        <v>104.36389621</v>
      </c>
      <c r="E6" s="16"/>
      <c r="H6" s="16"/>
      <c r="I6" s="16"/>
    </row>
    <row r="7" spans="1:9" ht="24" customHeight="1">
      <c r="A7" s="10" t="s">
        <v>253</v>
      </c>
      <c r="B7" s="11">
        <v>103.6451477</v>
      </c>
      <c r="C7" s="12">
        <v>102.9494796</v>
      </c>
      <c r="E7" s="16"/>
      <c r="H7" s="16"/>
      <c r="I7" s="16"/>
    </row>
    <row r="8" spans="1:9" ht="24" customHeight="1">
      <c r="A8" s="10" t="s">
        <v>254</v>
      </c>
      <c r="B8" s="11">
        <v>96.68549249</v>
      </c>
      <c r="C8" s="12">
        <v>99.11225708</v>
      </c>
      <c r="E8" s="16"/>
      <c r="H8" s="16"/>
      <c r="I8" s="16"/>
    </row>
    <row r="9" spans="1:9" ht="24" customHeight="1">
      <c r="A9" s="10" t="s">
        <v>255</v>
      </c>
      <c r="B9" s="11">
        <v>101.02196306</v>
      </c>
      <c r="C9" s="12">
        <v>100.67868667</v>
      </c>
      <c r="E9" s="16"/>
      <c r="H9" s="16"/>
      <c r="I9" s="16"/>
    </row>
    <row r="10" spans="1:9" ht="24" customHeight="1">
      <c r="A10" s="10" t="s">
        <v>256</v>
      </c>
      <c r="B10" s="11">
        <v>102.99839608</v>
      </c>
      <c r="C10" s="12">
        <v>105.53925781</v>
      </c>
      <c r="E10" s="16"/>
      <c r="H10" s="207" t="s">
        <v>288</v>
      </c>
      <c r="I10" s="16"/>
    </row>
    <row r="11" spans="1:9" ht="24" customHeight="1">
      <c r="A11" s="10" t="s">
        <v>257</v>
      </c>
      <c r="B11" s="11">
        <v>102.13940517</v>
      </c>
      <c r="C11" s="12">
        <v>104.74259304</v>
      </c>
      <c r="E11" s="16"/>
      <c r="H11" s="16"/>
      <c r="I11" s="16"/>
    </row>
    <row r="12" spans="1:9" ht="24" customHeight="1">
      <c r="A12" s="10" t="s">
        <v>258</v>
      </c>
      <c r="B12" s="11">
        <v>100.07885976</v>
      </c>
      <c r="C12" s="12">
        <v>100.19012498</v>
      </c>
      <c r="E12" s="16"/>
      <c r="H12" s="16"/>
      <c r="I12" s="16"/>
    </row>
    <row r="13" spans="1:9" ht="24" customHeight="1">
      <c r="A13" s="10" t="s">
        <v>259</v>
      </c>
      <c r="B13" s="11">
        <v>100.07885976</v>
      </c>
      <c r="C13" s="12">
        <v>101.29493482</v>
      </c>
      <c r="E13" s="16"/>
      <c r="H13" s="16"/>
      <c r="I13" s="16"/>
    </row>
    <row r="14" spans="1:9" ht="24" customHeight="1">
      <c r="A14" s="13" t="s">
        <v>260</v>
      </c>
      <c r="B14" s="14">
        <v>102.33484864</v>
      </c>
      <c r="C14" s="15">
        <v>102.93873721</v>
      </c>
      <c r="E14" s="16"/>
      <c r="H14" s="16"/>
      <c r="I14" s="16"/>
    </row>
    <row r="17" spans="2:3" ht="24" customHeight="1">
      <c r="B17" s="6"/>
      <c r="C17" s="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10" sqref="F10"/>
    </sheetView>
  </sheetViews>
  <sheetFormatPr defaultColWidth="9.00390625" defaultRowHeight="22.5" customHeight="1"/>
  <cols>
    <col min="1" max="1" width="18.875" style="0" customWidth="1"/>
    <col min="2" max="2" width="11.375" style="0" customWidth="1"/>
    <col min="3" max="3" width="14.125" style="0" customWidth="1"/>
    <col min="4" max="4" width="14.00390625" style="0" customWidth="1"/>
    <col min="5" max="5" width="12.875" style="0" customWidth="1"/>
    <col min="6" max="6" width="17.875" style="0" customWidth="1"/>
  </cols>
  <sheetData>
    <row r="1" spans="1:4" ht="27.75" customHeight="1">
      <c r="A1" s="218" t="s">
        <v>20</v>
      </c>
      <c r="B1" s="218"/>
      <c r="C1" s="218"/>
      <c r="D1" s="218"/>
    </row>
    <row r="3" spans="1:4" ht="34.5" customHeight="1">
      <c r="A3" s="219" t="s">
        <v>21</v>
      </c>
      <c r="B3" s="220"/>
      <c r="C3" s="118" t="s">
        <v>268</v>
      </c>
      <c r="D3" s="110" t="s">
        <v>22</v>
      </c>
    </row>
    <row r="4" spans="1:4" ht="25.5" customHeight="1">
      <c r="A4" s="211" t="s">
        <v>23</v>
      </c>
      <c r="B4" s="212"/>
      <c r="C4" s="111">
        <v>958.9382923613307</v>
      </c>
      <c r="D4" s="38">
        <v>4.76000192821644</v>
      </c>
    </row>
    <row r="5" spans="1:8" ht="25.5" customHeight="1">
      <c r="A5" s="211" t="s">
        <v>24</v>
      </c>
      <c r="B5" s="212"/>
      <c r="C5" s="111">
        <v>138.60139761413623</v>
      </c>
      <c r="D5" s="38">
        <v>2.7980494000202043</v>
      </c>
      <c r="H5" s="1"/>
    </row>
    <row r="6" spans="1:8" ht="25.5" customHeight="1">
      <c r="A6" s="211" t="s">
        <v>25</v>
      </c>
      <c r="B6" s="212"/>
      <c r="C6" s="111">
        <v>442.8797935905128</v>
      </c>
      <c r="D6" s="38">
        <v>6.0919350768460845</v>
      </c>
      <c r="H6" s="1"/>
    </row>
    <row r="7" spans="1:4" ht="25.5" customHeight="1">
      <c r="A7" s="211" t="s">
        <v>26</v>
      </c>
      <c r="B7" s="212"/>
      <c r="C7" s="111">
        <v>398.3453769193551</v>
      </c>
      <c r="D7" s="38">
        <v>6.063124032148323</v>
      </c>
    </row>
    <row r="8" spans="1:4" ht="25.5" customHeight="1">
      <c r="A8" s="211" t="s">
        <v>27</v>
      </c>
      <c r="B8" s="212"/>
      <c r="C8" s="111">
        <v>44.55019686450098</v>
      </c>
      <c r="D8" s="38">
        <v>6.326963746885156</v>
      </c>
    </row>
    <row r="9" spans="1:4" ht="25.5" customHeight="1">
      <c r="A9" s="211" t="s">
        <v>28</v>
      </c>
      <c r="B9" s="212"/>
      <c r="C9" s="111">
        <v>377.45710115668163</v>
      </c>
      <c r="D9" s="38">
        <v>4.250776191629086</v>
      </c>
    </row>
    <row r="10" spans="1:9" ht="25.5" customHeight="1">
      <c r="A10" s="211" t="s">
        <v>29</v>
      </c>
      <c r="B10" s="212"/>
      <c r="C10" s="111">
        <v>71.25603756503048</v>
      </c>
      <c r="D10" s="38">
        <v>3.4036325060209407</v>
      </c>
      <c r="G10" s="1"/>
      <c r="H10" s="1"/>
      <c r="I10" s="1"/>
    </row>
    <row r="11" spans="1:4" ht="25.5" customHeight="1">
      <c r="A11" s="211" t="s">
        <v>30</v>
      </c>
      <c r="B11" s="212"/>
      <c r="C11" s="111">
        <v>26.200347764011124</v>
      </c>
      <c r="D11" s="38">
        <v>-4.0947356612093415</v>
      </c>
    </row>
    <row r="12" spans="1:4" ht="25.5" customHeight="1">
      <c r="A12" s="211" t="s">
        <v>31</v>
      </c>
      <c r="B12" s="212"/>
      <c r="C12" s="111">
        <v>20.37521721619246</v>
      </c>
      <c r="D12" s="38">
        <v>1.224663764851286</v>
      </c>
    </row>
    <row r="13" spans="1:4" ht="25.5" customHeight="1">
      <c r="A13" s="211" t="s">
        <v>32</v>
      </c>
      <c r="B13" s="212"/>
      <c r="C13" s="111">
        <v>55.28417840056233</v>
      </c>
      <c r="D13" s="38">
        <v>8.454611517431076</v>
      </c>
    </row>
    <row r="14" spans="1:8" ht="25.5" customHeight="1">
      <c r="A14" s="211" t="s">
        <v>33</v>
      </c>
      <c r="B14" s="212"/>
      <c r="C14" s="111">
        <v>45.409242813573556</v>
      </c>
      <c r="D14" s="38">
        <v>3.8085096775437393</v>
      </c>
      <c r="H14" s="25"/>
    </row>
    <row r="15" spans="1:5" ht="25.5" customHeight="1">
      <c r="A15" s="211" t="s">
        <v>34</v>
      </c>
      <c r="B15" s="212"/>
      <c r="C15" s="111">
        <v>146.4780288786405</v>
      </c>
      <c r="D15" s="38">
        <v>5.013526058955932</v>
      </c>
      <c r="E15" s="112"/>
    </row>
    <row r="16" spans="1:4" ht="25.5" customHeight="1">
      <c r="A16" s="213" t="s">
        <v>35</v>
      </c>
      <c r="B16" s="214"/>
      <c r="C16" s="215" t="s">
        <v>269</v>
      </c>
      <c r="D16" s="213"/>
    </row>
    <row r="17" spans="1:4" ht="23.25" customHeight="1">
      <c r="A17" s="216" t="s">
        <v>277</v>
      </c>
      <c r="B17" s="217"/>
      <c r="C17" s="217"/>
      <c r="D17" s="217"/>
    </row>
  </sheetData>
  <sheetProtection/>
  <mergeCells count="17">
    <mergeCell ref="A13:B13"/>
    <mergeCell ref="A1:D1"/>
    <mergeCell ref="A3:B3"/>
    <mergeCell ref="A4:B4"/>
    <mergeCell ref="A5:B5"/>
    <mergeCell ref="A6:B6"/>
    <mergeCell ref="A7:B7"/>
    <mergeCell ref="A14:B14"/>
    <mergeCell ref="A15:B15"/>
    <mergeCell ref="A16:B16"/>
    <mergeCell ref="C16:D16"/>
    <mergeCell ref="A17:D17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zoomScalePageLayoutView="0" workbookViewId="0" topLeftCell="A1">
      <selection activeCell="E19" sqref="E19"/>
    </sheetView>
  </sheetViews>
  <sheetFormatPr defaultColWidth="20.00390625" defaultRowHeight="25.5" customHeight="1"/>
  <cols>
    <col min="1" max="1" width="23.25390625" style="0" customWidth="1"/>
    <col min="2" max="3" width="15.25390625" style="0" customWidth="1"/>
    <col min="4" max="4" width="13.75390625" style="0" customWidth="1"/>
    <col min="5" max="9" width="12.625" style="0" customWidth="1"/>
  </cols>
  <sheetData>
    <row r="1" spans="1:3" ht="25.5" customHeight="1">
      <c r="A1" s="221" t="s">
        <v>36</v>
      </c>
      <c r="B1" s="221"/>
      <c r="C1" s="221"/>
    </row>
    <row r="3" spans="1:3" ht="25.5" customHeight="1">
      <c r="A3" s="22" t="s">
        <v>271</v>
      </c>
      <c r="B3" s="26" t="s">
        <v>2</v>
      </c>
      <c r="C3" s="23" t="s">
        <v>3</v>
      </c>
    </row>
    <row r="4" spans="1:3" ht="25.5" customHeight="1">
      <c r="A4" s="37" t="s">
        <v>37</v>
      </c>
      <c r="B4" s="106">
        <v>253.4393</v>
      </c>
      <c r="C4" s="4">
        <v>3.57</v>
      </c>
    </row>
    <row r="5" spans="1:3" ht="25.5" customHeight="1">
      <c r="A5" s="37" t="s">
        <v>38</v>
      </c>
      <c r="B5" s="106">
        <v>133.6321</v>
      </c>
      <c r="C5" s="4">
        <v>1.46</v>
      </c>
    </row>
    <row r="6" spans="1:3" ht="25.5" customHeight="1">
      <c r="A6" s="37" t="s">
        <v>39</v>
      </c>
      <c r="B6" s="106">
        <v>7.4472</v>
      </c>
      <c r="C6" s="4">
        <v>5.7</v>
      </c>
    </row>
    <row r="7" spans="1:3" ht="25.5" customHeight="1">
      <c r="A7" s="37" t="s">
        <v>40</v>
      </c>
      <c r="B7" s="106">
        <v>65.0325</v>
      </c>
      <c r="C7" s="4">
        <v>4.55</v>
      </c>
    </row>
    <row r="8" spans="1:3" ht="25.5" customHeight="1">
      <c r="A8" s="37" t="s">
        <v>41</v>
      </c>
      <c r="B8" s="106">
        <v>17.624</v>
      </c>
      <c r="C8" s="4">
        <v>4.25</v>
      </c>
    </row>
    <row r="9" spans="1:3" ht="25.5" customHeight="1">
      <c r="A9" s="121" t="s">
        <v>272</v>
      </c>
      <c r="B9" s="106">
        <v>29.7036</v>
      </c>
      <c r="C9" s="4">
        <v>9.84</v>
      </c>
    </row>
    <row r="10" spans="1:3" ht="25.5" customHeight="1">
      <c r="A10" s="222" t="s">
        <v>42</v>
      </c>
      <c r="B10" s="222"/>
      <c r="C10" s="222"/>
    </row>
    <row r="11" spans="1:5" ht="25.5" customHeight="1">
      <c r="A11" s="109" t="s">
        <v>273</v>
      </c>
      <c r="B11" s="107">
        <v>111.339714</v>
      </c>
      <c r="C11" s="108">
        <v>1.67</v>
      </c>
      <c r="E11" s="24"/>
    </row>
    <row r="12" spans="1:5" ht="25.5" customHeight="1">
      <c r="A12" s="122" t="s">
        <v>274</v>
      </c>
      <c r="B12" s="107">
        <v>2.852015</v>
      </c>
      <c r="C12" s="108">
        <v>4.75</v>
      </c>
      <c r="E12" s="24"/>
    </row>
    <row r="13" spans="1:3" ht="25.5" customHeight="1">
      <c r="A13" s="109" t="s">
        <v>275</v>
      </c>
      <c r="B13" s="107">
        <v>14.835645</v>
      </c>
      <c r="C13" s="108">
        <v>1.39</v>
      </c>
    </row>
    <row r="14" spans="1:3" ht="25.5" customHeight="1">
      <c r="A14" s="223" t="s">
        <v>276</v>
      </c>
      <c r="B14" s="224"/>
      <c r="C14" s="224"/>
    </row>
  </sheetData>
  <sheetProtection/>
  <protectedRanges>
    <protectedRange sqref="B14" name="区域1_1_2_1_1_1"/>
  </protectedRanges>
  <mergeCells count="3">
    <mergeCell ref="A1:C1"/>
    <mergeCell ref="A10:C10"/>
    <mergeCell ref="A14:C14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85" zoomScaleNormal="85" zoomScalePageLayoutView="0" workbookViewId="0" topLeftCell="A1">
      <selection activeCell="E15" sqref="E15"/>
    </sheetView>
  </sheetViews>
  <sheetFormatPr defaultColWidth="9.00390625" defaultRowHeight="14.25"/>
  <cols>
    <col min="1" max="1" width="41.375" style="73" customWidth="1"/>
    <col min="2" max="2" width="7.125" style="73" customWidth="1"/>
    <col min="3" max="3" width="9.50390625" style="74" customWidth="1"/>
    <col min="4" max="4" width="10.25390625" style="73" customWidth="1"/>
    <col min="5" max="6" width="9.50390625" style="73" customWidth="1"/>
    <col min="7" max="7" width="6.00390625" style="75" customWidth="1"/>
    <col min="8" max="8" width="23.875" style="73" customWidth="1"/>
    <col min="9" max="9" width="10.25390625" style="73" customWidth="1"/>
    <col min="10" max="10" width="15.625" style="73" customWidth="1"/>
    <col min="11" max="11" width="10.625" style="73" customWidth="1"/>
    <col min="12" max="12" width="6.375" style="73" customWidth="1"/>
    <col min="13" max="16384" width="9.00390625" style="73" customWidth="1"/>
  </cols>
  <sheetData>
    <row r="1" spans="1:11" ht="21.75">
      <c r="A1" s="225" t="s">
        <v>43</v>
      </c>
      <c r="B1" s="225"/>
      <c r="C1" s="225"/>
      <c r="D1" s="225"/>
      <c r="E1" s="225"/>
      <c r="F1" s="225"/>
      <c r="G1" s="86"/>
      <c r="H1" s="226" t="s">
        <v>44</v>
      </c>
      <c r="I1" s="226"/>
      <c r="J1" s="226"/>
      <c r="K1" s="226"/>
    </row>
    <row r="2" spans="1:11" ht="30.75" customHeight="1">
      <c r="A2" s="227"/>
      <c r="B2" s="227"/>
      <c r="C2" s="227"/>
      <c r="D2" s="227"/>
      <c r="E2" s="227"/>
      <c r="F2" s="227"/>
      <c r="G2" s="87"/>
      <c r="H2" s="228"/>
      <c r="I2" s="228"/>
      <c r="J2" s="228"/>
      <c r="K2" s="228"/>
    </row>
    <row r="3" spans="1:11" ht="23.25" customHeight="1">
      <c r="A3" s="76" t="s">
        <v>45</v>
      </c>
      <c r="B3" s="76" t="s">
        <v>1</v>
      </c>
      <c r="C3" s="77" t="s">
        <v>46</v>
      </c>
      <c r="D3" s="78" t="s">
        <v>3</v>
      </c>
      <c r="E3" s="88" t="s">
        <v>47</v>
      </c>
      <c r="F3" s="89" t="s">
        <v>3</v>
      </c>
      <c r="G3" s="87"/>
      <c r="H3" s="90" t="s">
        <v>45</v>
      </c>
      <c r="I3" s="99" t="s">
        <v>1</v>
      </c>
      <c r="J3" s="100" t="s">
        <v>48</v>
      </c>
      <c r="K3" s="100" t="s">
        <v>3</v>
      </c>
    </row>
    <row r="4" spans="1:12" ht="27.75" customHeight="1">
      <c r="A4" s="79" t="s">
        <v>49</v>
      </c>
      <c r="B4" s="76" t="s">
        <v>50</v>
      </c>
      <c r="C4" s="116" t="s">
        <v>266</v>
      </c>
      <c r="D4" s="116" t="s">
        <v>266</v>
      </c>
      <c r="E4" s="91">
        <v>715</v>
      </c>
      <c r="F4" s="92">
        <v>3.17460317460317</v>
      </c>
      <c r="G4" s="93"/>
      <c r="H4" s="94" t="s">
        <v>51</v>
      </c>
      <c r="I4" s="99" t="s">
        <v>50</v>
      </c>
      <c r="J4" s="99">
        <v>711</v>
      </c>
      <c r="K4" s="101">
        <v>4.25219941348974</v>
      </c>
      <c r="L4" s="102"/>
    </row>
    <row r="5" spans="1:11" ht="27.75" customHeight="1">
      <c r="A5" s="79" t="s">
        <v>6</v>
      </c>
      <c r="B5" s="76" t="s">
        <v>5</v>
      </c>
      <c r="C5" s="168" t="s">
        <v>266</v>
      </c>
      <c r="D5" s="81">
        <v>4.9</v>
      </c>
      <c r="E5" s="168" t="s">
        <v>266</v>
      </c>
      <c r="F5" s="81">
        <v>5.5</v>
      </c>
      <c r="G5" s="93"/>
      <c r="H5" s="94" t="s">
        <v>52</v>
      </c>
      <c r="I5" s="99" t="s">
        <v>50</v>
      </c>
      <c r="J5" s="99">
        <v>64</v>
      </c>
      <c r="K5" s="103">
        <v>23.1</v>
      </c>
    </row>
    <row r="6" spans="1:12" ht="27.75" customHeight="1">
      <c r="A6" s="79" t="s">
        <v>53</v>
      </c>
      <c r="B6" s="76" t="s">
        <v>5</v>
      </c>
      <c r="C6" s="82">
        <v>150.3</v>
      </c>
      <c r="D6" s="81">
        <v>0.3</v>
      </c>
      <c r="E6" s="95">
        <v>1596.6</v>
      </c>
      <c r="F6" s="81">
        <v>3.8</v>
      </c>
      <c r="G6" s="93"/>
      <c r="H6" s="94" t="s">
        <v>54</v>
      </c>
      <c r="I6" s="99" t="s">
        <v>55</v>
      </c>
      <c r="J6" s="104">
        <v>9.0014064697609</v>
      </c>
      <c r="K6" s="101">
        <v>23.1</v>
      </c>
      <c r="L6" s="102"/>
    </row>
    <row r="7" spans="1:11" ht="27.75" customHeight="1">
      <c r="A7" s="79" t="s">
        <v>56</v>
      </c>
      <c r="B7" s="76" t="s">
        <v>5</v>
      </c>
      <c r="C7" s="82">
        <v>8.3</v>
      </c>
      <c r="D7" s="81">
        <v>-5.7</v>
      </c>
      <c r="E7" s="95">
        <v>93.3</v>
      </c>
      <c r="F7" s="81">
        <v>20.9</v>
      </c>
      <c r="G7" s="93"/>
      <c r="H7" s="94" t="s">
        <v>57</v>
      </c>
      <c r="I7" s="99" t="s">
        <v>5</v>
      </c>
      <c r="J7" s="99">
        <v>1335.75</v>
      </c>
      <c r="K7" s="103">
        <v>0.6</v>
      </c>
    </row>
    <row r="8" spans="1:12" ht="27.75" customHeight="1">
      <c r="A8" s="79" t="s">
        <v>58</v>
      </c>
      <c r="B8" s="83" t="s">
        <v>55</v>
      </c>
      <c r="C8" s="82">
        <v>92.3</v>
      </c>
      <c r="D8" s="81">
        <v>-3.4</v>
      </c>
      <c r="E8" s="95">
        <v>94.3</v>
      </c>
      <c r="F8" s="96">
        <v>-2.8</v>
      </c>
      <c r="G8" s="93"/>
      <c r="H8" s="94" t="s">
        <v>59</v>
      </c>
      <c r="I8" s="99" t="s">
        <v>5</v>
      </c>
      <c r="J8" s="99">
        <v>1136.21</v>
      </c>
      <c r="K8" s="103">
        <v>0.7</v>
      </c>
      <c r="L8" s="102"/>
    </row>
    <row r="9" spans="1:11" ht="27.75" customHeight="1">
      <c r="A9" s="79" t="s">
        <v>60</v>
      </c>
      <c r="B9" s="76" t="s">
        <v>5</v>
      </c>
      <c r="C9" s="84">
        <v>44.79</v>
      </c>
      <c r="D9" s="81">
        <v>8.7</v>
      </c>
      <c r="E9" s="95">
        <v>536.83</v>
      </c>
      <c r="F9" s="81">
        <v>5.9</v>
      </c>
      <c r="G9" s="93"/>
      <c r="H9" s="94" t="s">
        <v>61</v>
      </c>
      <c r="I9" s="99" t="s">
        <v>19</v>
      </c>
      <c r="J9" s="99">
        <v>85.06</v>
      </c>
      <c r="K9" s="105">
        <v>0.09</v>
      </c>
    </row>
    <row r="10" spans="1:12" ht="27.75" customHeight="1">
      <c r="A10" s="79" t="s">
        <v>62</v>
      </c>
      <c r="B10" s="76" t="s">
        <v>5</v>
      </c>
      <c r="C10" s="168" t="s">
        <v>266</v>
      </c>
      <c r="D10" s="81">
        <v>9.1</v>
      </c>
      <c r="E10" s="168" t="s">
        <v>266</v>
      </c>
      <c r="F10" s="81">
        <v>7.6</v>
      </c>
      <c r="G10" s="93"/>
      <c r="H10" s="94" t="s">
        <v>63</v>
      </c>
      <c r="I10" s="99" t="s">
        <v>5</v>
      </c>
      <c r="J10" s="99">
        <v>1118.58</v>
      </c>
      <c r="K10" s="103">
        <v>8.5</v>
      </c>
      <c r="L10" s="102"/>
    </row>
    <row r="11" spans="1:11" ht="27.75" customHeight="1">
      <c r="A11" s="79" t="s">
        <v>64</v>
      </c>
      <c r="B11" s="76" t="s">
        <v>5</v>
      </c>
      <c r="C11" s="84">
        <v>55.73932</v>
      </c>
      <c r="D11" s="81">
        <v>4.75</v>
      </c>
      <c r="E11" s="95">
        <v>535.67631</v>
      </c>
      <c r="F11" s="81">
        <v>8.24</v>
      </c>
      <c r="G11" s="93"/>
      <c r="H11" s="94" t="s">
        <v>65</v>
      </c>
      <c r="I11" s="99" t="s">
        <v>5</v>
      </c>
      <c r="J11" s="99">
        <v>461.27</v>
      </c>
      <c r="K11" s="103">
        <v>-3.1</v>
      </c>
    </row>
    <row r="12" spans="1:12" ht="27.75" customHeight="1">
      <c r="A12" s="79" t="s">
        <v>66</v>
      </c>
      <c r="B12" s="76" t="s">
        <v>5</v>
      </c>
      <c r="C12" s="168" t="s">
        <v>266</v>
      </c>
      <c r="D12" s="81">
        <v>10.0281402462939</v>
      </c>
      <c r="E12" s="168" t="s">
        <v>266</v>
      </c>
      <c r="F12" s="81">
        <v>5.71145281594867</v>
      </c>
      <c r="G12" s="93"/>
      <c r="H12" s="94" t="s">
        <v>67</v>
      </c>
      <c r="I12" s="99" t="s">
        <v>5</v>
      </c>
      <c r="J12" s="99">
        <v>473.9</v>
      </c>
      <c r="K12" s="103">
        <v>-6.6</v>
      </c>
      <c r="L12" s="102"/>
    </row>
    <row r="13" spans="1:11" ht="27.75" customHeight="1">
      <c r="A13" s="79" t="s">
        <v>68</v>
      </c>
      <c r="B13" s="76" t="s">
        <v>5</v>
      </c>
      <c r="C13" s="168" t="s">
        <v>266</v>
      </c>
      <c r="D13" s="81">
        <v>8.5</v>
      </c>
      <c r="E13" s="168" t="s">
        <v>266</v>
      </c>
      <c r="F13" s="81">
        <v>4.5</v>
      </c>
      <c r="G13" s="93"/>
      <c r="H13" s="94" t="s">
        <v>69</v>
      </c>
      <c r="I13" s="99" t="s">
        <v>5</v>
      </c>
      <c r="J13" s="99">
        <v>91.6</v>
      </c>
      <c r="K13" s="103">
        <v>2.1</v>
      </c>
    </row>
    <row r="14" spans="1:12" ht="27.75" customHeight="1">
      <c r="A14" s="79" t="s">
        <v>70</v>
      </c>
      <c r="B14" s="76" t="s">
        <v>5</v>
      </c>
      <c r="C14" s="168" t="s">
        <v>266</v>
      </c>
      <c r="D14" s="80">
        <v>10.96</v>
      </c>
      <c r="E14" s="168" t="s">
        <v>266</v>
      </c>
      <c r="F14" s="92">
        <v>9.17</v>
      </c>
      <c r="G14" s="93"/>
      <c r="H14" s="94" t="s">
        <v>71</v>
      </c>
      <c r="I14" s="99" t="s">
        <v>5</v>
      </c>
      <c r="J14" s="99">
        <v>63.14</v>
      </c>
      <c r="K14" s="103">
        <v>7.2</v>
      </c>
      <c r="L14" s="102"/>
    </row>
    <row r="15" spans="1:11" ht="31.5" customHeight="1">
      <c r="A15" s="85" t="s">
        <v>72</v>
      </c>
      <c r="B15" s="83" t="s">
        <v>55</v>
      </c>
      <c r="C15" s="80">
        <v>5.89336543362854</v>
      </c>
      <c r="D15" s="80" t="s">
        <v>11</v>
      </c>
      <c r="E15" s="92">
        <v>5.5691383444</v>
      </c>
      <c r="F15" s="92" t="s">
        <v>11</v>
      </c>
      <c r="G15" s="93"/>
      <c r="H15" s="94" t="s">
        <v>73</v>
      </c>
      <c r="I15" s="99" t="s">
        <v>5</v>
      </c>
      <c r="J15" s="99">
        <v>4.84</v>
      </c>
      <c r="K15" s="103">
        <v>77.9</v>
      </c>
    </row>
    <row r="16" spans="7:11" ht="27.75" customHeight="1">
      <c r="G16" s="93"/>
      <c r="H16" s="94" t="s">
        <v>74</v>
      </c>
      <c r="I16" s="99" t="s">
        <v>5</v>
      </c>
      <c r="J16" s="99">
        <v>145.07</v>
      </c>
      <c r="K16" s="103">
        <v>4.7</v>
      </c>
    </row>
    <row r="17" spans="7:11" ht="27.75" customHeight="1">
      <c r="G17" s="93"/>
      <c r="H17" s="94" t="s">
        <v>75</v>
      </c>
      <c r="I17" s="99" t="s">
        <v>76</v>
      </c>
      <c r="J17" s="99">
        <v>7.61</v>
      </c>
      <c r="K17" s="103">
        <v>-0.4</v>
      </c>
    </row>
    <row r="18" ht="27.75" customHeight="1"/>
    <row r="19" ht="27.75" customHeight="1"/>
    <row r="20" spans="7:8" ht="27.75" customHeight="1">
      <c r="G20" s="97"/>
      <c r="H20" s="98"/>
    </row>
    <row r="21" spans="7:8" ht="27.75" customHeight="1">
      <c r="G21" s="97"/>
      <c r="H21" s="98"/>
    </row>
    <row r="22" ht="27.75" customHeight="1">
      <c r="G22" s="97"/>
    </row>
    <row r="23" ht="12.75">
      <c r="G23" s="97"/>
    </row>
    <row r="24" ht="12.75">
      <c r="G24" s="97"/>
    </row>
    <row r="25" ht="12.75">
      <c r="G25" s="97"/>
    </row>
    <row r="26" ht="12.75">
      <c r="G26" s="97"/>
    </row>
    <row r="27" ht="12.75">
      <c r="G27" s="97"/>
    </row>
    <row r="28" ht="12.75">
      <c r="G28" s="97"/>
    </row>
    <row r="29" ht="12.75">
      <c r="G29" s="97"/>
    </row>
    <row r="30" ht="12.75">
      <c r="G30" s="97"/>
    </row>
    <row r="31" ht="12.75">
      <c r="G31" s="97"/>
    </row>
  </sheetData>
  <sheetProtection/>
  <mergeCells count="4">
    <mergeCell ref="A1:F1"/>
    <mergeCell ref="H1:K1"/>
    <mergeCell ref="A2:F2"/>
    <mergeCell ref="H2:K2"/>
  </mergeCells>
  <printOptions/>
  <pageMargins left="0.56" right="0.5" top="1" bottom="1" header="0.5" footer="0.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22.125" style="0" customWidth="1"/>
    <col min="2" max="2" width="7.00390625" style="0" customWidth="1"/>
    <col min="3" max="6" width="13.25390625" style="0" customWidth="1"/>
    <col min="7" max="7" width="9.00390625" style="0" customWidth="1"/>
    <col min="8" max="8" width="16.125" style="0" bestFit="1" customWidth="1"/>
    <col min="9" max="9" width="9.00390625" style="0" customWidth="1"/>
    <col min="10" max="10" width="15.00390625" style="0" customWidth="1"/>
  </cols>
  <sheetData>
    <row r="1" spans="1:6" ht="36" customHeight="1">
      <c r="A1" s="229" t="s">
        <v>77</v>
      </c>
      <c r="B1" s="229"/>
      <c r="C1" s="229"/>
      <c r="D1" s="229"/>
      <c r="E1" s="229"/>
      <c r="F1" s="229"/>
    </row>
    <row r="2" spans="1:6" ht="24.75" customHeight="1">
      <c r="A2" s="39"/>
      <c r="B2" s="39"/>
      <c r="C2" s="39"/>
      <c r="D2" s="39"/>
      <c r="E2" s="39"/>
      <c r="F2" s="39"/>
    </row>
    <row r="3" spans="1:7" ht="29.25" customHeight="1">
      <c r="A3" s="61" t="s">
        <v>78</v>
      </c>
      <c r="B3" s="61" t="s">
        <v>1</v>
      </c>
      <c r="C3" s="61" t="s">
        <v>46</v>
      </c>
      <c r="D3" s="62" t="s">
        <v>79</v>
      </c>
      <c r="E3" s="69" t="s">
        <v>47</v>
      </c>
      <c r="F3" s="70" t="s">
        <v>79</v>
      </c>
      <c r="G3" s="3"/>
    </row>
    <row r="4" spans="1:7" ht="29.25" customHeight="1">
      <c r="A4" s="37" t="s">
        <v>80</v>
      </c>
      <c r="B4" s="63" t="s">
        <v>81</v>
      </c>
      <c r="C4" s="64">
        <v>8.3598</v>
      </c>
      <c r="D4" s="65">
        <v>-10.7431133888533</v>
      </c>
      <c r="E4" s="68">
        <v>90.5746</v>
      </c>
      <c r="F4" s="71">
        <v>-4.11276790582207</v>
      </c>
      <c r="G4" s="3"/>
    </row>
    <row r="5" spans="1:7" ht="29.25" customHeight="1">
      <c r="A5" s="37" t="s">
        <v>82</v>
      </c>
      <c r="B5" s="63" t="s">
        <v>83</v>
      </c>
      <c r="C5" s="66">
        <v>1453.93</v>
      </c>
      <c r="D5" s="65">
        <v>81.798061894342</v>
      </c>
      <c r="E5" s="66">
        <v>100000.36</v>
      </c>
      <c r="F5" s="71">
        <v>21.75223728062</v>
      </c>
      <c r="G5" s="3"/>
    </row>
    <row r="6" spans="1:7" ht="29.25" customHeight="1">
      <c r="A6" s="37" t="s">
        <v>84</v>
      </c>
      <c r="B6" s="63" t="s">
        <v>85</v>
      </c>
      <c r="C6" s="67">
        <v>7458</v>
      </c>
      <c r="D6" s="65">
        <v>-41.7252695733708</v>
      </c>
      <c r="E6" s="66">
        <v>68541</v>
      </c>
      <c r="F6" s="71">
        <v>-30.7778540841884</v>
      </c>
      <c r="G6" s="3"/>
    </row>
    <row r="7" spans="1:7" ht="29.25" customHeight="1">
      <c r="A7" s="37" t="s">
        <v>86</v>
      </c>
      <c r="B7" s="63" t="s">
        <v>87</v>
      </c>
      <c r="C7" s="66">
        <v>1912.78</v>
      </c>
      <c r="D7" s="65">
        <v>-13.0633578765567</v>
      </c>
      <c r="E7" s="66">
        <v>15591.01</v>
      </c>
      <c r="F7" s="71">
        <v>-22.7123290387504</v>
      </c>
      <c r="G7" s="3"/>
    </row>
    <row r="8" spans="1:7" ht="29.25" customHeight="1">
      <c r="A8" s="37" t="s">
        <v>88</v>
      </c>
      <c r="B8" s="63" t="s">
        <v>89</v>
      </c>
      <c r="C8" s="68">
        <v>192.92</v>
      </c>
      <c r="D8" s="65">
        <v>-24.9426137026806</v>
      </c>
      <c r="E8" s="66">
        <v>2864.26</v>
      </c>
      <c r="F8" s="71">
        <v>16.1467436041961</v>
      </c>
      <c r="G8" s="3"/>
    </row>
    <row r="9" spans="1:7" ht="29.25" customHeight="1">
      <c r="A9" s="37" t="s">
        <v>90</v>
      </c>
      <c r="B9" s="63" t="s">
        <v>81</v>
      </c>
      <c r="C9" s="64">
        <v>0.4475</v>
      </c>
      <c r="D9" s="65">
        <v>20.4576043068641</v>
      </c>
      <c r="E9" s="68">
        <v>4.0361</v>
      </c>
      <c r="F9" s="71">
        <v>30.4028948983878</v>
      </c>
      <c r="G9" s="3"/>
    </row>
    <row r="10" spans="1:7" ht="29.25" customHeight="1">
      <c r="A10" s="37" t="s">
        <v>91</v>
      </c>
      <c r="B10" s="63" t="s">
        <v>81</v>
      </c>
      <c r="C10" s="64">
        <v>12.9745</v>
      </c>
      <c r="D10" s="65">
        <v>19.8656713660132</v>
      </c>
      <c r="E10" s="68">
        <v>151.2906</v>
      </c>
      <c r="F10" s="71">
        <v>25.812656392021</v>
      </c>
      <c r="G10" s="3"/>
    </row>
    <row r="11" spans="1:7" ht="29.25" customHeight="1">
      <c r="A11" s="37" t="s">
        <v>92</v>
      </c>
      <c r="B11" s="63" t="s">
        <v>81</v>
      </c>
      <c r="C11" s="64">
        <v>1.96919</v>
      </c>
      <c r="D11" s="65">
        <v>0.877482824563376</v>
      </c>
      <c r="E11" s="66">
        <v>22.017323</v>
      </c>
      <c r="F11" s="71">
        <v>-9.12581071840736</v>
      </c>
      <c r="G11" s="3"/>
    </row>
    <row r="12" spans="1:7" ht="29.25" customHeight="1">
      <c r="A12" s="37" t="s">
        <v>93</v>
      </c>
      <c r="B12" s="63" t="s">
        <v>94</v>
      </c>
      <c r="C12" s="67">
        <v>651</v>
      </c>
      <c r="D12" s="65">
        <v>-45.5230125523013</v>
      </c>
      <c r="E12" s="66">
        <v>6031</v>
      </c>
      <c r="F12" s="71">
        <v>-50.1240489579888</v>
      </c>
      <c r="G12" s="3"/>
    </row>
    <row r="13" spans="1:7" ht="29.25" customHeight="1">
      <c r="A13" s="37" t="s">
        <v>95</v>
      </c>
      <c r="B13" s="63" t="s">
        <v>96</v>
      </c>
      <c r="C13" s="67">
        <v>12215</v>
      </c>
      <c r="D13" s="65">
        <v>-7.41302205715152</v>
      </c>
      <c r="E13" s="66">
        <v>139150</v>
      </c>
      <c r="F13" s="71">
        <v>-5.92760853986668</v>
      </c>
      <c r="G13" s="3"/>
    </row>
    <row r="14" spans="1:6" ht="23.25" customHeight="1">
      <c r="A14" s="37" t="s">
        <v>97</v>
      </c>
      <c r="B14" s="22" t="s">
        <v>98</v>
      </c>
      <c r="C14" s="64">
        <v>63.003</v>
      </c>
      <c r="D14" s="64">
        <v>297.344853683148</v>
      </c>
      <c r="E14" s="68">
        <v>600.9144</v>
      </c>
      <c r="F14" s="72">
        <v>328.131002524979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33.25390625" style="0" customWidth="1"/>
  </cols>
  <sheetData>
    <row r="1" spans="1:3" ht="39.75" customHeight="1">
      <c r="A1" s="218" t="s">
        <v>99</v>
      </c>
      <c r="B1" s="218"/>
      <c r="C1" s="218"/>
    </row>
    <row r="2" spans="2:3" ht="39.75" customHeight="1">
      <c r="B2" s="230" t="s">
        <v>100</v>
      </c>
      <c r="C2" s="230"/>
    </row>
    <row r="3" spans="1:3" ht="39.75" customHeight="1">
      <c r="A3" s="22" t="s">
        <v>45</v>
      </c>
      <c r="B3" s="26" t="s">
        <v>101</v>
      </c>
      <c r="C3" s="23" t="s">
        <v>102</v>
      </c>
    </row>
    <row r="4" spans="1:3" ht="39.75" customHeight="1">
      <c r="A4" s="37" t="s">
        <v>103</v>
      </c>
      <c r="B4" s="60">
        <v>9.22521860844286</v>
      </c>
      <c r="C4" s="4">
        <v>10.84500522789</v>
      </c>
    </row>
    <row r="5" spans="1:3" ht="39.75" customHeight="1">
      <c r="A5" s="37" t="s">
        <v>104</v>
      </c>
      <c r="B5" s="60">
        <v>-9.88561793937464</v>
      </c>
      <c r="C5" s="4">
        <v>-11.6269886064761</v>
      </c>
    </row>
    <row r="6" spans="1:3" ht="39.75" customHeight="1">
      <c r="A6" s="37" t="s">
        <v>105</v>
      </c>
      <c r="B6" s="60">
        <v>6.53723373855964</v>
      </c>
      <c r="C6" s="4">
        <v>2.55303069313748</v>
      </c>
    </row>
    <row r="7" spans="1:3" ht="39.75" customHeight="1">
      <c r="A7" s="37" t="s">
        <v>106</v>
      </c>
      <c r="B7" s="60">
        <v>12.3469256019954</v>
      </c>
      <c r="C7" s="4">
        <v>4.66587713496574</v>
      </c>
    </row>
    <row r="8" spans="1:3" ht="39.75" customHeight="1">
      <c r="A8" s="37" t="s">
        <v>107</v>
      </c>
      <c r="B8" s="60">
        <v>1.85287565651474</v>
      </c>
      <c r="C8" s="4">
        <v>0.466240376198617</v>
      </c>
    </row>
    <row r="9" spans="1:3" ht="39.75" customHeight="1">
      <c r="A9" s="37" t="s">
        <v>108</v>
      </c>
      <c r="B9" s="60">
        <v>5.27054928779893</v>
      </c>
      <c r="C9" s="4">
        <v>3.57955311885011</v>
      </c>
    </row>
    <row r="10" spans="1:3" ht="39.75" customHeight="1">
      <c r="A10" s="37" t="s">
        <v>109</v>
      </c>
      <c r="B10" s="60">
        <v>-0.137563950672592</v>
      </c>
      <c r="C10" s="4">
        <v>1.69185043451655</v>
      </c>
    </row>
  </sheetData>
  <sheetProtection/>
  <mergeCells count="2">
    <mergeCell ref="A1:C1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1" sqref="F11"/>
    </sheetView>
  </sheetViews>
  <sheetFormatPr defaultColWidth="9.00390625" defaultRowHeight="21.75" customHeight="1"/>
  <cols>
    <col min="1" max="1" width="37.00390625" style="7" customWidth="1"/>
    <col min="2" max="5" width="11.00390625" style="7" customWidth="1"/>
    <col min="6" max="16384" width="9.00390625" style="7" customWidth="1"/>
  </cols>
  <sheetData>
    <row r="1" spans="1:5" ht="32.25" customHeight="1">
      <c r="A1" s="231" t="s">
        <v>110</v>
      </c>
      <c r="B1" s="231"/>
      <c r="C1" s="231"/>
      <c r="D1" s="231"/>
      <c r="E1" s="231"/>
    </row>
    <row r="2" spans="1:5" ht="21.75" customHeight="1">
      <c r="A2" s="232" t="s">
        <v>111</v>
      </c>
      <c r="B2" s="232"/>
      <c r="C2" s="232"/>
      <c r="D2" s="232"/>
      <c r="E2" s="232"/>
    </row>
    <row r="3" spans="1:5" ht="25.5" customHeight="1">
      <c r="A3" s="52" t="s">
        <v>45</v>
      </c>
      <c r="B3" s="53" t="s">
        <v>101</v>
      </c>
      <c r="C3" s="53" t="s">
        <v>3</v>
      </c>
      <c r="D3" s="53" t="s">
        <v>102</v>
      </c>
      <c r="E3" s="57" t="s">
        <v>3</v>
      </c>
    </row>
    <row r="4" spans="1:6" ht="25.5" customHeight="1">
      <c r="A4" s="54" t="s">
        <v>112</v>
      </c>
      <c r="B4" s="55">
        <v>3.79554497</v>
      </c>
      <c r="C4" s="56">
        <v>-7.52</v>
      </c>
      <c r="D4" s="55">
        <v>49.15541264</v>
      </c>
      <c r="E4" s="58">
        <v>3.76</v>
      </c>
      <c r="F4" s="59"/>
    </row>
    <row r="5" spans="1:6" ht="25.5" customHeight="1">
      <c r="A5" s="54" t="s">
        <v>113</v>
      </c>
      <c r="B5" s="55">
        <v>0.10602273</v>
      </c>
      <c r="C5" s="56">
        <v>41.35</v>
      </c>
      <c r="D5" s="55">
        <v>1.20049027</v>
      </c>
      <c r="E5" s="58">
        <v>27.45</v>
      </c>
      <c r="F5" s="59"/>
    </row>
    <row r="6" spans="1:6" ht="25.5" customHeight="1">
      <c r="A6" s="54" t="s">
        <v>114</v>
      </c>
      <c r="B6" s="55">
        <v>2.14651519</v>
      </c>
      <c r="C6" s="56">
        <v>-12.32</v>
      </c>
      <c r="D6" s="55">
        <v>23.89731728</v>
      </c>
      <c r="E6" s="58">
        <v>-7.78</v>
      </c>
      <c r="F6" s="59"/>
    </row>
    <row r="7" spans="1:6" ht="25.5" customHeight="1">
      <c r="A7" s="54" t="s">
        <v>115</v>
      </c>
      <c r="B7" s="55">
        <v>2.11475152</v>
      </c>
      <c r="C7" s="56">
        <v>-12.72</v>
      </c>
      <c r="D7" s="55">
        <v>23.54612948</v>
      </c>
      <c r="E7" s="58">
        <v>-7.92</v>
      </c>
      <c r="F7" s="59"/>
    </row>
    <row r="8" spans="1:6" ht="25.5" customHeight="1">
      <c r="A8" s="54" t="s">
        <v>116</v>
      </c>
      <c r="B8" s="55">
        <v>1.6615335500000001</v>
      </c>
      <c r="C8" s="56">
        <v>-16.43</v>
      </c>
      <c r="D8" s="55">
        <v>18.208083180000003</v>
      </c>
      <c r="E8" s="58">
        <v>-11.32</v>
      </c>
      <c r="F8" s="59"/>
    </row>
    <row r="9" spans="1:6" ht="25.5" customHeight="1">
      <c r="A9" s="54" t="s">
        <v>117</v>
      </c>
      <c r="B9" s="55">
        <v>0.04608336</v>
      </c>
      <c r="C9" s="56">
        <v>2.63</v>
      </c>
      <c r="D9" s="55">
        <v>0.51372791</v>
      </c>
      <c r="E9" s="58">
        <v>-5.98</v>
      </c>
      <c r="F9" s="59"/>
    </row>
    <row r="10" spans="1:6" ht="25.5" customHeight="1">
      <c r="A10" s="54" t="s">
        <v>118</v>
      </c>
      <c r="B10" s="55">
        <v>0.64698024</v>
      </c>
      <c r="C10" s="56">
        <v>-6.58</v>
      </c>
      <c r="D10" s="55">
        <v>9.2274524</v>
      </c>
      <c r="E10" s="58">
        <v>9.94</v>
      </c>
      <c r="F10" s="59"/>
    </row>
    <row r="11" spans="1:6" ht="25.5" customHeight="1">
      <c r="A11" s="54" t="s">
        <v>119</v>
      </c>
      <c r="B11" s="55">
        <v>0.0843956</v>
      </c>
      <c r="C11" s="56">
        <v>-23.41</v>
      </c>
      <c r="D11" s="55">
        <v>1.34613267</v>
      </c>
      <c r="E11" s="58">
        <v>3.06</v>
      </c>
      <c r="F11" s="59"/>
    </row>
    <row r="12" spans="1:6" ht="25.5" customHeight="1">
      <c r="A12" s="54" t="s">
        <v>120</v>
      </c>
      <c r="B12" s="55">
        <v>0.0673648</v>
      </c>
      <c r="C12" s="56">
        <v>6.75</v>
      </c>
      <c r="D12" s="55">
        <v>0.80396371</v>
      </c>
      <c r="E12" s="58">
        <v>14.35</v>
      </c>
      <c r="F12" s="59"/>
    </row>
    <row r="13" spans="1:6" ht="25.5" customHeight="1">
      <c r="A13" s="54" t="s">
        <v>121</v>
      </c>
      <c r="B13" s="55">
        <v>0.1436951</v>
      </c>
      <c r="C13" s="56">
        <v>-6.55</v>
      </c>
      <c r="D13" s="55">
        <v>2.10555812</v>
      </c>
      <c r="E13" s="58">
        <v>8.86</v>
      </c>
      <c r="F13" s="59"/>
    </row>
    <row r="14" spans="1:6" ht="25.5" customHeight="1">
      <c r="A14" s="54" t="s">
        <v>122</v>
      </c>
      <c r="B14" s="55">
        <v>0.04321855</v>
      </c>
      <c r="C14" s="56">
        <v>-12.54</v>
      </c>
      <c r="D14" s="55">
        <v>0.70467748</v>
      </c>
      <c r="E14" s="58">
        <v>13.13</v>
      </c>
      <c r="F14" s="59"/>
    </row>
    <row r="15" spans="1:6" ht="25.5" customHeight="1">
      <c r="A15" s="54" t="s">
        <v>123</v>
      </c>
      <c r="B15" s="55">
        <v>0.1954192</v>
      </c>
      <c r="C15" s="56">
        <v>-1.99</v>
      </c>
      <c r="D15" s="55">
        <v>2.56066332</v>
      </c>
      <c r="E15" s="58">
        <v>10.13</v>
      </c>
      <c r="F15" s="59"/>
    </row>
    <row r="16" spans="1:6" ht="25.5" customHeight="1">
      <c r="A16" s="54" t="s">
        <v>124</v>
      </c>
      <c r="B16" s="55">
        <v>0.89602681</v>
      </c>
      <c r="C16" s="56">
        <v>0.82</v>
      </c>
      <c r="D16" s="55">
        <v>14.83015269</v>
      </c>
      <c r="E16" s="58">
        <v>22.33</v>
      </c>
      <c r="F16" s="59"/>
    </row>
    <row r="17" spans="1:6" ht="25.5" customHeight="1">
      <c r="A17" s="54" t="s">
        <v>125</v>
      </c>
      <c r="B17" s="55">
        <v>0.38650728</v>
      </c>
      <c r="C17" s="56">
        <v>-25.27</v>
      </c>
      <c r="D17" s="55">
        <v>7.77283802</v>
      </c>
      <c r="E17" s="58">
        <v>9.42</v>
      </c>
      <c r="F17" s="59"/>
    </row>
    <row r="18" spans="1:6" ht="25.5" customHeight="1">
      <c r="A18" s="54" t="s">
        <v>126</v>
      </c>
      <c r="B18" s="55">
        <v>0.50951953</v>
      </c>
      <c r="C18" s="56">
        <v>37.15</v>
      </c>
      <c r="D18" s="55">
        <v>7.057314669999999</v>
      </c>
      <c r="E18" s="58">
        <v>40.59</v>
      </c>
      <c r="F18" s="59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I4" sqref="I4"/>
    </sheetView>
  </sheetViews>
  <sheetFormatPr defaultColWidth="9.00390625" defaultRowHeight="14.25"/>
  <cols>
    <col min="1" max="1" width="26.125" style="39" customWidth="1"/>
    <col min="2" max="2" width="7.50390625" style="39" customWidth="1"/>
    <col min="3" max="3" width="9.625" style="39" customWidth="1"/>
    <col min="4" max="4" width="9.50390625" style="40" customWidth="1"/>
    <col min="5" max="5" width="10.875" style="39" customWidth="1"/>
    <col min="6" max="6" width="37.00390625" style="39" customWidth="1"/>
    <col min="7" max="7" width="9.75390625" style="41" customWidth="1"/>
    <col min="8" max="8" width="12.25390625" style="42" customWidth="1"/>
    <col min="9" max="9" width="12.00390625" style="39" customWidth="1"/>
    <col min="10" max="10" width="5.875" style="39" customWidth="1"/>
    <col min="11" max="11" width="21.875" style="39" customWidth="1"/>
    <col min="12" max="14" width="9.00390625" style="39" customWidth="1"/>
    <col min="15" max="15" width="9.00390625" style="113" customWidth="1"/>
    <col min="16" max="16" width="39.125" style="0" customWidth="1"/>
    <col min="17" max="17" width="15.25390625" style="0" customWidth="1"/>
    <col min="18" max="16384" width="9.00390625" style="39" customWidth="1"/>
  </cols>
  <sheetData>
    <row r="1" spans="1:17" ht="21.75">
      <c r="A1" s="221" t="s">
        <v>127</v>
      </c>
      <c r="B1" s="221"/>
      <c r="C1" s="221"/>
      <c r="D1" s="221"/>
      <c r="E1" s="123"/>
      <c r="F1" s="221" t="s">
        <v>128</v>
      </c>
      <c r="G1" s="221"/>
      <c r="H1" s="221"/>
      <c r="I1" s="221"/>
      <c r="J1" s="123"/>
      <c r="K1" s="221" t="s">
        <v>129</v>
      </c>
      <c r="L1" s="221"/>
      <c r="M1" s="221"/>
      <c r="N1" s="221"/>
      <c r="P1" s="221" t="s">
        <v>153</v>
      </c>
      <c r="Q1" s="221"/>
    </row>
    <row r="2" spans="1:17" ht="24.75" customHeight="1">
      <c r="A2" s="233"/>
      <c r="B2" s="233"/>
      <c r="C2" s="233"/>
      <c r="D2" s="233"/>
      <c r="G2" s="39"/>
      <c r="H2" s="39"/>
      <c r="L2" s="41"/>
      <c r="M2" s="42"/>
      <c r="P2" s="234" t="s">
        <v>154</v>
      </c>
      <c r="Q2" s="234"/>
    </row>
    <row r="3" spans="1:17" ht="21" customHeight="1">
      <c r="A3" s="22" t="s">
        <v>45</v>
      </c>
      <c r="B3" s="22" t="s">
        <v>1</v>
      </c>
      <c r="C3" s="26" t="s">
        <v>2</v>
      </c>
      <c r="D3" s="34" t="s">
        <v>3</v>
      </c>
      <c r="E3" s="6"/>
      <c r="F3" s="22" t="s">
        <v>45</v>
      </c>
      <c r="G3" s="22" t="s">
        <v>1</v>
      </c>
      <c r="H3" s="26" t="s">
        <v>2</v>
      </c>
      <c r="I3" s="34" t="s">
        <v>3</v>
      </c>
      <c r="J3" s="6"/>
      <c r="K3" s="22" t="s">
        <v>45</v>
      </c>
      <c r="L3" s="26" t="s">
        <v>1</v>
      </c>
      <c r="M3" s="26" t="s">
        <v>2</v>
      </c>
      <c r="N3" s="23" t="s">
        <v>3</v>
      </c>
      <c r="P3" s="22" t="s">
        <v>155</v>
      </c>
      <c r="Q3" s="36" t="s">
        <v>2</v>
      </c>
    </row>
    <row r="4" spans="1:17" ht="21" customHeight="1">
      <c r="A4" s="37" t="s">
        <v>130</v>
      </c>
      <c r="B4" s="26" t="s">
        <v>50</v>
      </c>
      <c r="C4" s="124">
        <v>945</v>
      </c>
      <c r="D4" s="125">
        <v>18.1</v>
      </c>
      <c r="E4" s="6"/>
      <c r="F4" s="37" t="s">
        <v>131</v>
      </c>
      <c r="G4" s="26" t="s">
        <v>5</v>
      </c>
      <c r="H4" s="126" t="s">
        <v>266</v>
      </c>
      <c r="I4" s="50">
        <v>-5.2</v>
      </c>
      <c r="J4" s="6"/>
      <c r="K4" s="37" t="s">
        <v>132</v>
      </c>
      <c r="L4" s="26" t="s">
        <v>133</v>
      </c>
      <c r="M4" s="51">
        <v>454.21</v>
      </c>
      <c r="N4" s="50">
        <v>-3.120467536899581</v>
      </c>
      <c r="O4" s="127"/>
      <c r="P4" s="37" t="s">
        <v>156</v>
      </c>
      <c r="Q4" s="128">
        <v>-6.4</v>
      </c>
    </row>
    <row r="5" spans="1:17" ht="21" customHeight="1">
      <c r="A5" s="37" t="s">
        <v>134</v>
      </c>
      <c r="B5" s="26" t="s">
        <v>50</v>
      </c>
      <c r="C5" s="124">
        <v>671</v>
      </c>
      <c r="D5" s="125">
        <v>39.5</v>
      </c>
      <c r="E5" s="35"/>
      <c r="F5" s="37" t="s">
        <v>135</v>
      </c>
      <c r="G5" s="26" t="s">
        <v>55</v>
      </c>
      <c r="H5" s="44">
        <v>36</v>
      </c>
      <c r="I5" s="50"/>
      <c r="J5" s="35"/>
      <c r="K5" s="37" t="s">
        <v>136</v>
      </c>
      <c r="L5" s="26" t="s">
        <v>133</v>
      </c>
      <c r="M5" s="51">
        <v>378.39</v>
      </c>
      <c r="N5" s="50">
        <v>-4.0495993508469486</v>
      </c>
      <c r="O5" s="127"/>
      <c r="P5" s="37" t="s">
        <v>157</v>
      </c>
      <c r="Q5" s="128">
        <v>279.5</v>
      </c>
    </row>
    <row r="6" spans="1:17" ht="21" customHeight="1">
      <c r="A6" s="37" t="s">
        <v>137</v>
      </c>
      <c r="B6" s="26" t="s">
        <v>50</v>
      </c>
      <c r="C6" s="124">
        <v>206</v>
      </c>
      <c r="D6" s="129">
        <v>-17.6</v>
      </c>
      <c r="E6" s="35"/>
      <c r="F6" s="37" t="s">
        <v>138</v>
      </c>
      <c r="G6" s="26" t="s">
        <v>50</v>
      </c>
      <c r="H6" s="130">
        <v>170</v>
      </c>
      <c r="I6" s="50">
        <v>6.3</v>
      </c>
      <c r="J6" s="35"/>
      <c r="K6" s="37" t="s">
        <v>139</v>
      </c>
      <c r="L6" s="26" t="s">
        <v>133</v>
      </c>
      <c r="M6" s="51">
        <v>66.1</v>
      </c>
      <c r="N6" s="50">
        <v>47.577584282205834</v>
      </c>
      <c r="O6" s="127"/>
      <c r="P6" s="37" t="s">
        <v>158</v>
      </c>
      <c r="Q6" s="128">
        <v>3.1</v>
      </c>
    </row>
    <row r="7" spans="1:17" ht="21" customHeight="1">
      <c r="A7" s="37" t="s">
        <v>140</v>
      </c>
      <c r="B7" s="26" t="s">
        <v>5</v>
      </c>
      <c r="C7" s="126" t="s">
        <v>266</v>
      </c>
      <c r="D7" s="129">
        <v>14.1</v>
      </c>
      <c r="E7" s="35"/>
      <c r="F7" s="37" t="s">
        <v>141</v>
      </c>
      <c r="G7" s="26" t="s">
        <v>5</v>
      </c>
      <c r="H7" s="126" t="s">
        <v>266</v>
      </c>
      <c r="I7" s="50">
        <v>3.1</v>
      </c>
      <c r="J7" s="35"/>
      <c r="K7" s="37" t="s">
        <v>136</v>
      </c>
      <c r="L7" s="26" t="s">
        <v>133</v>
      </c>
      <c r="M7" s="51">
        <v>64.55</v>
      </c>
      <c r="N7" s="50">
        <v>72.27115025353616</v>
      </c>
      <c r="O7" s="131"/>
      <c r="P7" s="37" t="s">
        <v>159</v>
      </c>
      <c r="Q7" s="128">
        <v>58.8</v>
      </c>
    </row>
    <row r="8" spans="1:17" ht="21" customHeight="1">
      <c r="A8" s="37" t="s">
        <v>137</v>
      </c>
      <c r="B8" s="26" t="s">
        <v>5</v>
      </c>
      <c r="C8" s="126" t="s">
        <v>266</v>
      </c>
      <c r="D8" s="129">
        <v>10.6</v>
      </c>
      <c r="E8" s="35"/>
      <c r="F8" s="37" t="s">
        <v>142</v>
      </c>
      <c r="G8" s="26" t="s">
        <v>55</v>
      </c>
      <c r="H8" s="44">
        <v>77</v>
      </c>
      <c r="I8" s="50"/>
      <c r="J8" s="35"/>
      <c r="K8" s="37" t="s">
        <v>143</v>
      </c>
      <c r="L8" s="26" t="s">
        <v>133</v>
      </c>
      <c r="M8" s="51">
        <v>80.84</v>
      </c>
      <c r="N8" s="50">
        <v>-4.87173452577077</v>
      </c>
      <c r="O8" s="127"/>
      <c r="P8" s="37" t="s">
        <v>160</v>
      </c>
      <c r="Q8" s="128" t="s">
        <v>11</v>
      </c>
    </row>
    <row r="9" spans="1:17" ht="21" customHeight="1">
      <c r="A9" s="43" t="s">
        <v>144</v>
      </c>
      <c r="B9" s="26" t="s">
        <v>5</v>
      </c>
      <c r="C9" s="126" t="s">
        <v>266</v>
      </c>
      <c r="D9" s="129">
        <v>-9.1</v>
      </c>
      <c r="E9" s="35"/>
      <c r="F9" s="37" t="s">
        <v>145</v>
      </c>
      <c r="G9" s="26" t="s">
        <v>5</v>
      </c>
      <c r="H9" s="126" t="s">
        <v>266</v>
      </c>
      <c r="I9" s="50">
        <v>8.8</v>
      </c>
      <c r="J9" s="35"/>
      <c r="K9" s="37" t="s">
        <v>136</v>
      </c>
      <c r="L9" s="26" t="s">
        <v>133</v>
      </c>
      <c r="M9" s="51">
        <v>77.64</v>
      </c>
      <c r="N9" s="50">
        <v>-0.6907137375287877</v>
      </c>
      <c r="O9" s="127"/>
      <c r="P9" s="37" t="s">
        <v>161</v>
      </c>
      <c r="Q9" s="128">
        <v>188.7</v>
      </c>
    </row>
    <row r="10" spans="1:17" ht="21" customHeight="1">
      <c r="A10" s="43" t="s">
        <v>146</v>
      </c>
      <c r="B10" s="26" t="s">
        <v>5</v>
      </c>
      <c r="C10" s="126" t="s">
        <v>266</v>
      </c>
      <c r="D10" s="129">
        <v>13.2</v>
      </c>
      <c r="E10" s="35"/>
      <c r="F10" s="37" t="s">
        <v>147</v>
      </c>
      <c r="G10" s="26" t="s">
        <v>5</v>
      </c>
      <c r="H10" s="126" t="s">
        <v>266</v>
      </c>
      <c r="I10" s="50">
        <v>31.6</v>
      </c>
      <c r="J10" s="35"/>
      <c r="K10" s="37" t="s">
        <v>148</v>
      </c>
      <c r="L10" s="26" t="s">
        <v>5</v>
      </c>
      <c r="M10" s="51">
        <v>38.94</v>
      </c>
      <c r="N10" s="50">
        <v>-10.68807339449542</v>
      </c>
      <c r="O10" s="127"/>
      <c r="P10" s="37" t="s">
        <v>162</v>
      </c>
      <c r="Q10" s="128">
        <v>22.4</v>
      </c>
    </row>
    <row r="11" spans="1:17" ht="21" customHeight="1">
      <c r="A11" s="43" t="s">
        <v>149</v>
      </c>
      <c r="B11" s="26" t="s">
        <v>5</v>
      </c>
      <c r="C11" s="126" t="s">
        <v>266</v>
      </c>
      <c r="D11" s="129">
        <v>13.2</v>
      </c>
      <c r="E11" s="35"/>
      <c r="F11" s="37" t="s">
        <v>267</v>
      </c>
      <c r="G11" s="26" t="s">
        <v>5</v>
      </c>
      <c r="H11" s="126" t="s">
        <v>266</v>
      </c>
      <c r="I11" s="50">
        <v>10.7</v>
      </c>
      <c r="J11" s="35"/>
      <c r="K11" s="37" t="s">
        <v>136</v>
      </c>
      <c r="L11" s="26" t="s">
        <v>5</v>
      </c>
      <c r="M11" s="51">
        <v>36.99</v>
      </c>
      <c r="N11" s="50">
        <v>-9.670329670329672</v>
      </c>
      <c r="O11" s="131"/>
      <c r="P11" s="37" t="s">
        <v>163</v>
      </c>
      <c r="Q11" s="128">
        <v>79.8</v>
      </c>
    </row>
    <row r="12" spans="1:17" ht="21" customHeight="1">
      <c r="A12" s="37" t="s">
        <v>150</v>
      </c>
      <c r="B12" s="26" t="s">
        <v>55</v>
      </c>
      <c r="C12" s="132">
        <v>39.3</v>
      </c>
      <c r="D12" s="129"/>
      <c r="E12" s="35"/>
      <c r="G12" s="45"/>
      <c r="H12" s="46"/>
      <c r="I12" s="48"/>
      <c r="J12" s="35"/>
      <c r="K12" s="42"/>
      <c r="L12" s="47"/>
      <c r="N12" s="49"/>
      <c r="P12" s="37" t="s">
        <v>164</v>
      </c>
      <c r="Q12" s="128">
        <v>145.9</v>
      </c>
    </row>
    <row r="13" spans="1:17" ht="21" customHeight="1">
      <c r="A13" s="43" t="s">
        <v>151</v>
      </c>
      <c r="B13" s="26" t="s">
        <v>5</v>
      </c>
      <c r="C13" s="126" t="s">
        <v>266</v>
      </c>
      <c r="D13" s="129">
        <v>17.9</v>
      </c>
      <c r="E13" s="35"/>
      <c r="F13" s="47"/>
      <c r="G13" s="48"/>
      <c r="H13" s="49"/>
      <c r="P13" s="37" t="s">
        <v>165</v>
      </c>
      <c r="Q13" s="128" t="s">
        <v>11</v>
      </c>
    </row>
    <row r="14" spans="1:17" ht="21" customHeight="1">
      <c r="A14" s="43" t="s">
        <v>152</v>
      </c>
      <c r="B14" s="26" t="s">
        <v>5</v>
      </c>
      <c r="C14" s="126" t="s">
        <v>266</v>
      </c>
      <c r="D14" s="129">
        <v>-22.7</v>
      </c>
      <c r="G14" s="39"/>
      <c r="H14" s="49"/>
      <c r="P14" s="37" t="s">
        <v>166</v>
      </c>
      <c r="Q14" s="128">
        <v>-18.7</v>
      </c>
    </row>
    <row r="15" spans="7:17" ht="15">
      <c r="G15" s="39"/>
      <c r="H15" s="39"/>
      <c r="P15" s="37" t="s">
        <v>167</v>
      </c>
      <c r="Q15" s="128">
        <v>115.8</v>
      </c>
    </row>
    <row r="16" spans="7:17" ht="15">
      <c r="G16" s="39"/>
      <c r="H16" s="39"/>
      <c r="P16" s="37" t="s">
        <v>168</v>
      </c>
      <c r="Q16" s="128">
        <v>2965.1</v>
      </c>
    </row>
    <row r="17" spans="2:17" ht="15">
      <c r="B17" s="133"/>
      <c r="D17" s="134"/>
      <c r="E17" s="133"/>
      <c r="F17" s="133"/>
      <c r="G17" s="133"/>
      <c r="H17" s="39"/>
      <c r="P17" s="37" t="s">
        <v>169</v>
      </c>
      <c r="Q17" s="128">
        <v>36.3</v>
      </c>
    </row>
    <row r="18" spans="1:17" ht="20.25" customHeight="1">
      <c r="A18" s="133"/>
      <c r="C18" s="133"/>
      <c r="G18" s="39"/>
      <c r="H18" s="39"/>
      <c r="P18" s="37" t="s">
        <v>170</v>
      </c>
      <c r="Q18" s="128">
        <v>2365.2</v>
      </c>
    </row>
    <row r="19" spans="1:17" ht="20.25" customHeight="1">
      <c r="A19" s="133"/>
      <c r="C19" s="133"/>
      <c r="G19" s="39"/>
      <c r="H19" s="39"/>
      <c r="P19" s="37" t="s">
        <v>171</v>
      </c>
      <c r="Q19" s="128">
        <v>-17.2</v>
      </c>
    </row>
    <row r="20" spans="1:17" ht="15">
      <c r="A20" s="133"/>
      <c r="C20" s="133"/>
      <c r="G20" s="39"/>
      <c r="H20" s="39"/>
      <c r="P20" s="37" t="s">
        <v>172</v>
      </c>
      <c r="Q20" s="128">
        <v>-9.8</v>
      </c>
    </row>
    <row r="21" spans="1:17" ht="15">
      <c r="A21" s="133"/>
      <c r="C21" s="133"/>
      <c r="G21" s="39"/>
      <c r="H21" s="39"/>
      <c r="P21" s="37" t="s">
        <v>173</v>
      </c>
      <c r="Q21" s="128">
        <v>7.6</v>
      </c>
    </row>
    <row r="22" spans="1:17" ht="15">
      <c r="A22" s="133"/>
      <c r="C22" s="133"/>
      <c r="G22" s="39"/>
      <c r="H22" s="39"/>
      <c r="P22" s="37" t="s">
        <v>174</v>
      </c>
      <c r="Q22" s="128">
        <v>339.7</v>
      </c>
    </row>
    <row r="23" spans="1:17" ht="15">
      <c r="A23" s="133"/>
      <c r="C23" s="133"/>
      <c r="G23" s="39"/>
      <c r="H23" s="39"/>
      <c r="P23" s="37" t="s">
        <v>175</v>
      </c>
      <c r="Q23" s="128" t="s">
        <v>11</v>
      </c>
    </row>
    <row r="24" spans="1:8" ht="15">
      <c r="A24" s="133"/>
      <c r="C24" s="133"/>
      <c r="G24" s="39"/>
      <c r="H24" s="39"/>
    </row>
    <row r="25" spans="1:8" ht="15">
      <c r="A25" s="133"/>
      <c r="C25" s="133"/>
      <c r="G25" s="39"/>
      <c r="H25" s="39"/>
    </row>
    <row r="26" spans="1:8" ht="15">
      <c r="A26" s="133"/>
      <c r="C26" s="133"/>
      <c r="G26" s="39"/>
      <c r="H26" s="39"/>
    </row>
    <row r="27" spans="7:8" ht="15">
      <c r="G27" s="39"/>
      <c r="H27" s="39"/>
    </row>
  </sheetData>
  <sheetProtection/>
  <mergeCells count="6">
    <mergeCell ref="A1:D1"/>
    <mergeCell ref="F1:I1"/>
    <mergeCell ref="K1:N1"/>
    <mergeCell ref="A2:D2"/>
    <mergeCell ref="P1:Q1"/>
    <mergeCell ref="P2:Q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E17" sqref="E17"/>
    </sheetView>
  </sheetViews>
  <sheetFormatPr defaultColWidth="9.00390625" defaultRowHeight="19.5" customHeight="1"/>
  <cols>
    <col min="1" max="1" width="39.125" style="0" customWidth="1"/>
    <col min="2" max="2" width="15.25390625" style="0" customWidth="1"/>
  </cols>
  <sheetData>
    <row r="1" spans="1:2" ht="19.5" customHeight="1">
      <c r="A1" s="218" t="s">
        <v>153</v>
      </c>
      <c r="B1" s="218"/>
    </row>
    <row r="2" spans="1:2" ht="19.5" customHeight="1">
      <c r="A2" s="234" t="s">
        <v>154</v>
      </c>
      <c r="B2" s="234"/>
    </row>
    <row r="3" spans="1:2" ht="19.5" customHeight="1">
      <c r="A3" s="22" t="s">
        <v>155</v>
      </c>
      <c r="B3" s="36" t="s">
        <v>2</v>
      </c>
    </row>
    <row r="4" spans="1:2" ht="19.5" customHeight="1">
      <c r="A4" s="37" t="s">
        <v>156</v>
      </c>
      <c r="B4" s="38">
        <v>-6.4</v>
      </c>
    </row>
    <row r="5" spans="1:2" ht="19.5" customHeight="1">
      <c r="A5" s="37" t="s">
        <v>157</v>
      </c>
      <c r="B5" s="38">
        <v>279.5</v>
      </c>
    </row>
    <row r="6" spans="1:2" ht="19.5" customHeight="1">
      <c r="A6" s="37" t="s">
        <v>158</v>
      </c>
      <c r="B6" s="38">
        <v>3.1</v>
      </c>
    </row>
    <row r="7" spans="1:2" ht="19.5" customHeight="1">
      <c r="A7" s="37" t="s">
        <v>159</v>
      </c>
      <c r="B7" s="38">
        <v>58.8</v>
      </c>
    </row>
    <row r="8" spans="1:2" ht="19.5" customHeight="1">
      <c r="A8" s="37" t="s">
        <v>160</v>
      </c>
      <c r="B8" s="38" t="s">
        <v>11</v>
      </c>
    </row>
    <row r="9" spans="1:2" ht="19.5" customHeight="1">
      <c r="A9" s="37" t="s">
        <v>161</v>
      </c>
      <c r="B9" s="38">
        <v>188.7</v>
      </c>
    </row>
    <row r="10" spans="1:2" ht="19.5" customHeight="1">
      <c r="A10" s="37" t="s">
        <v>162</v>
      </c>
      <c r="B10" s="38">
        <v>22.4</v>
      </c>
    </row>
    <row r="11" spans="1:2" ht="19.5" customHeight="1">
      <c r="A11" s="37" t="s">
        <v>163</v>
      </c>
      <c r="B11" s="38">
        <v>79.8</v>
      </c>
    </row>
    <row r="12" spans="1:2" ht="19.5" customHeight="1">
      <c r="A12" s="37" t="s">
        <v>164</v>
      </c>
      <c r="B12" s="38">
        <v>145.9</v>
      </c>
    </row>
    <row r="13" spans="1:2" ht="19.5" customHeight="1">
      <c r="A13" s="37" t="s">
        <v>165</v>
      </c>
      <c r="B13" s="38" t="s">
        <v>11</v>
      </c>
    </row>
    <row r="14" spans="1:2" ht="19.5" customHeight="1">
      <c r="A14" s="37" t="s">
        <v>166</v>
      </c>
      <c r="B14" s="38">
        <v>-18.7</v>
      </c>
    </row>
    <row r="15" spans="1:2" ht="19.5" customHeight="1">
      <c r="A15" s="37" t="s">
        <v>167</v>
      </c>
      <c r="B15" s="38">
        <v>115.8</v>
      </c>
    </row>
    <row r="16" spans="1:2" ht="19.5" customHeight="1">
      <c r="A16" s="37" t="s">
        <v>168</v>
      </c>
      <c r="B16" s="38">
        <v>2965.1</v>
      </c>
    </row>
    <row r="17" spans="1:2" ht="19.5" customHeight="1">
      <c r="A17" s="37" t="s">
        <v>169</v>
      </c>
      <c r="B17" s="38">
        <v>36.3</v>
      </c>
    </row>
    <row r="18" spans="1:2" ht="19.5" customHeight="1">
      <c r="A18" s="37" t="s">
        <v>170</v>
      </c>
      <c r="B18" s="38">
        <v>2365.2</v>
      </c>
    </row>
    <row r="19" spans="1:2" ht="19.5" customHeight="1">
      <c r="A19" s="37" t="s">
        <v>171</v>
      </c>
      <c r="B19" s="38">
        <v>-17.2</v>
      </c>
    </row>
    <row r="20" spans="1:2" ht="19.5" customHeight="1">
      <c r="A20" s="37" t="s">
        <v>172</v>
      </c>
      <c r="B20" s="38">
        <v>-9.8</v>
      </c>
    </row>
    <row r="21" spans="1:2" ht="19.5" customHeight="1">
      <c r="A21" s="37" t="s">
        <v>173</v>
      </c>
      <c r="B21" s="38">
        <v>7.6</v>
      </c>
    </row>
    <row r="22" spans="1:2" ht="19.5" customHeight="1">
      <c r="A22" s="37" t="s">
        <v>174</v>
      </c>
      <c r="B22" s="38">
        <v>339.7</v>
      </c>
    </row>
    <row r="23" spans="1:2" ht="19.5" customHeight="1">
      <c r="A23" s="37" t="s">
        <v>175</v>
      </c>
      <c r="B23" s="38" t="s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xzz</cp:lastModifiedBy>
  <cp:lastPrinted>2018-02-01T16:27:58Z</cp:lastPrinted>
  <dcterms:created xsi:type="dcterms:W3CDTF">2008-01-09T09:47:18Z</dcterms:created>
  <dcterms:modified xsi:type="dcterms:W3CDTF">2023-01-05T06:58:14Z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7643C1C5B74443C793BA14BE1CACAC0E</vt:lpwstr>
  </property>
</Properties>
</file>