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3" firstSheet="1" activeTab="2"/>
  </bookViews>
  <sheets>
    <sheet name="综合" sheetId="1" r:id="rId1"/>
    <sheet name="GDP" sheetId="2" r:id="rId2"/>
    <sheet name="农业" sheetId="3" r:id="rId3"/>
    <sheet name="工业" sheetId="4" r:id="rId4"/>
    <sheet name="主要产品产量" sheetId="5" r:id="rId5"/>
    <sheet name="重点行业增加值增速" sheetId="6" r:id="rId6"/>
    <sheet name="能源消费情况" sheetId="7" r:id="rId7"/>
    <sheet name="投资" sheetId="8" r:id="rId8"/>
    <sheet name="贸易" sheetId="9" r:id="rId9"/>
    <sheet name="服务业" sheetId="10" r:id="rId10"/>
    <sheet name="财政" sheetId="11" r:id="rId11"/>
    <sheet name="金融" sheetId="12" r:id="rId12"/>
    <sheet name="旅游" sheetId="13" r:id="rId13"/>
    <sheet name="物价和居民收入情况" sheetId="14" r:id="rId14"/>
    <sheet name="县市区" sheetId="15" r:id="rId15"/>
    <sheet name="附一、二、三" sheetId="16" r:id="rId16"/>
    <sheet name="附四、五" sheetId="17" r:id="rId17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<sst xmlns="http://schemas.openxmlformats.org/spreadsheetml/2006/main" count="727" uniqueCount="357">
  <si>
    <t>一、主要经济指标完成情况</t>
  </si>
  <si>
    <r>
      <t xml:space="preserve">指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标 </t>
    </r>
  </si>
  <si>
    <t>单位</t>
  </si>
  <si>
    <t>指标值</t>
  </si>
  <si>
    <t>增速（%）</t>
  </si>
  <si>
    <t>一、地区生产总值（GDP）</t>
  </si>
  <si>
    <t>亿元</t>
  </si>
  <si>
    <t>二、规模以上工业增加值</t>
  </si>
  <si>
    <t>‒</t>
  </si>
  <si>
    <t>三、工业用电量</t>
  </si>
  <si>
    <t>亿千瓦时</t>
  </si>
  <si>
    <t>四、固定资产投资</t>
  </si>
  <si>
    <r>
      <t xml:space="preserve">    # </t>
    </r>
    <r>
      <rPr>
        <sz val="10"/>
        <rFont val="宋体"/>
        <family val="0"/>
      </rPr>
      <t>民间投资</t>
    </r>
  </si>
  <si>
    <t>五、社会消费品零售总额</t>
  </si>
  <si>
    <t>六、财政总收入</t>
  </si>
  <si>
    <r>
      <t xml:space="preserve">      #  </t>
    </r>
    <r>
      <rPr>
        <sz val="10"/>
        <rFont val="宋体"/>
        <family val="0"/>
      </rPr>
      <t>地方公共财政预算收入</t>
    </r>
  </si>
  <si>
    <t xml:space="preserve">      税收收入</t>
  </si>
  <si>
    <t>七、月末金融机构存款余额</t>
  </si>
  <si>
    <t xml:space="preserve">    月末金融机构贷款余额</t>
  </si>
  <si>
    <t>八、居民消费价格总指数</t>
  </si>
  <si>
    <r>
      <rPr>
        <sz val="10"/>
        <rFont val="宋体"/>
        <family val="0"/>
      </rPr>
      <t>上年同期</t>
    </r>
    <r>
      <rPr>
        <sz val="10"/>
        <rFont val="Arial"/>
        <family val="2"/>
      </rPr>
      <t>=100</t>
    </r>
  </si>
  <si>
    <t>九、城镇常住居民人均可支配收入</t>
  </si>
  <si>
    <t>元</t>
  </si>
  <si>
    <r>
      <t xml:space="preserve">       </t>
    </r>
    <r>
      <rPr>
        <sz val="10"/>
        <rFont val="宋体"/>
        <family val="0"/>
      </rPr>
      <t>农村常住</t>
    </r>
    <r>
      <rPr>
        <sz val="10"/>
        <rFont val="宋体"/>
        <family val="0"/>
      </rPr>
      <t>居民人均可支配收入</t>
    </r>
  </si>
  <si>
    <t>二、地区生产总值及各产业增加值</t>
  </si>
  <si>
    <t>指标名称</t>
  </si>
  <si>
    <t>增速
（%）</t>
  </si>
  <si>
    <t>地区生产总值</t>
  </si>
  <si>
    <t>三、农业总产值及主要产品产量</t>
  </si>
  <si>
    <r>
      <t xml:space="preserve">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标 </t>
    </r>
  </si>
  <si>
    <t xml:space="preserve">   # 农 业（亿元）</t>
  </si>
  <si>
    <t xml:space="preserve">     林 业（亿元）</t>
  </si>
  <si>
    <t xml:space="preserve">     牧 业（亿元）</t>
  </si>
  <si>
    <t xml:space="preserve">     渔 业（亿元）</t>
  </si>
  <si>
    <t>四、工业经济运行情况</t>
  </si>
  <si>
    <t>指  标</t>
  </si>
  <si>
    <t>本月</t>
  </si>
  <si>
    <t xml:space="preserve"> 累计</t>
  </si>
  <si>
    <t>一、规模以上工业企业个数</t>
  </si>
  <si>
    <t>个</t>
  </si>
  <si>
    <t>%</t>
  </si>
  <si>
    <t>三、工业销售产值</t>
  </si>
  <si>
    <t>营业收入</t>
  </si>
  <si>
    <t xml:space="preserve">      ＃ 出口交货值</t>
  </si>
  <si>
    <t>四、工业产销率</t>
  </si>
  <si>
    <t>营业成本</t>
  </si>
  <si>
    <t>五、汽车机械产业产值</t>
  </si>
  <si>
    <t>六、汽车机械产业增加值</t>
  </si>
  <si>
    <t>七、农产品加工业产值</t>
  </si>
  <si>
    <t>八、农产品加工业增加值</t>
  </si>
  <si>
    <t>九、战略性新兴产业增加值</t>
  </si>
  <si>
    <t>十、高技术产业增加值</t>
  </si>
  <si>
    <t>十一、高技术产业增加值占工业增加值比重</t>
  </si>
  <si>
    <t>名称</t>
  </si>
  <si>
    <t>增减（%）</t>
  </si>
  <si>
    <t>大米</t>
  </si>
  <si>
    <t>万吨</t>
  </si>
  <si>
    <t>啤酒</t>
  </si>
  <si>
    <t>千升</t>
  </si>
  <si>
    <t>纱</t>
  </si>
  <si>
    <t>吨</t>
  </si>
  <si>
    <t>布</t>
  </si>
  <si>
    <t>万米</t>
  </si>
  <si>
    <t>服装</t>
  </si>
  <si>
    <t>万件</t>
  </si>
  <si>
    <t>水泥</t>
  </si>
  <si>
    <t>铸铁件</t>
  </si>
  <si>
    <t>风机</t>
  </si>
  <si>
    <t>台</t>
  </si>
  <si>
    <t>改装汽车</t>
  </si>
  <si>
    <t>辆</t>
  </si>
  <si>
    <t>新能源汽车</t>
  </si>
  <si>
    <t>手机</t>
  </si>
  <si>
    <t>万部</t>
  </si>
  <si>
    <t>八、全社会用电情况</t>
  </si>
  <si>
    <t>计量单位：亿千瓦时</t>
  </si>
  <si>
    <t>当月</t>
  </si>
  <si>
    <t>累计</t>
  </si>
  <si>
    <t>全社会用电总计</t>
  </si>
  <si>
    <t xml:space="preserve">  第一产业</t>
  </si>
  <si>
    <t xml:space="preserve">  第二产业</t>
  </si>
  <si>
    <t xml:space="preserve">   # 工业</t>
  </si>
  <si>
    <t xml:space="preserve">      # 制造业</t>
  </si>
  <si>
    <t xml:space="preserve">     建筑业</t>
  </si>
  <si>
    <t xml:space="preserve">  第三产业</t>
  </si>
  <si>
    <t xml:space="preserve">    #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</si>
  <si>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</si>
  <si>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</si>
  <si>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</si>
  <si>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公共事业及管理组织</t>
  </si>
  <si>
    <t xml:space="preserve">  城乡居民生活用电合计</t>
  </si>
  <si>
    <t xml:space="preserve">   # 城镇居民</t>
  </si>
  <si>
    <t xml:space="preserve">     乡村居民</t>
  </si>
  <si>
    <t>九、固定资产投资情况</t>
  </si>
  <si>
    <t>九、固定资产投资情况（续表）</t>
  </si>
  <si>
    <t>十、商品房建设与销售情况</t>
  </si>
  <si>
    <t>一、施工项目个数</t>
  </si>
  <si>
    <t>三、工业技改投资</t>
  </si>
  <si>
    <t>一、商品房施工面积</t>
  </si>
  <si>
    <t>万㎡</t>
  </si>
  <si>
    <t xml:space="preserve">    新开工</t>
  </si>
  <si>
    <t xml:space="preserve">    工业技改投资占工业投资比重</t>
  </si>
  <si>
    <t xml:space="preserve">       #  住宅</t>
  </si>
  <si>
    <t xml:space="preserve">    5000万元以上</t>
  </si>
  <si>
    <t xml:space="preserve">    工业技改投资施工项目个数</t>
  </si>
  <si>
    <t>二、商品房竣工面积</t>
  </si>
  <si>
    <t xml:space="preserve">    亿元以上</t>
  </si>
  <si>
    <t>四、制造业投资</t>
  </si>
  <si>
    <t>二、固定资产投资完成额</t>
  </si>
  <si>
    <t xml:space="preserve">    制造业投资占工业投资比重</t>
  </si>
  <si>
    <t>三、商品房销售面积</t>
  </si>
  <si>
    <t>五、民间投资</t>
  </si>
  <si>
    <t xml:space="preserve">    工业民间投资</t>
  </si>
  <si>
    <t>四、商品房销售额</t>
  </si>
  <si>
    <t xml:space="preserve">        第一产业</t>
  </si>
  <si>
    <t xml:space="preserve">    工业民间投资占工业投资比重</t>
  </si>
  <si>
    <t xml:space="preserve">        第二产业</t>
  </si>
  <si>
    <t>六、基础设施建设投资</t>
  </si>
  <si>
    <t xml:space="preserve">           # 工业</t>
  </si>
  <si>
    <t xml:space="preserve">       工业投资占比</t>
  </si>
  <si>
    <t xml:space="preserve">        第三产业</t>
  </si>
  <si>
    <t xml:space="preserve">           # 房地产开发投资完成额</t>
  </si>
  <si>
    <t>–</t>
  </si>
  <si>
    <t>十一、贸易情况</t>
  </si>
  <si>
    <t>十二、限额以上批发和零售业商品零售分类情况</t>
  </si>
  <si>
    <t>计量单位：亿元</t>
  </si>
  <si>
    <r>
      <rPr>
        <sz val="10"/>
        <rFont val="宋体"/>
        <family val="0"/>
      </rPr>
      <t>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标</t>
    </r>
  </si>
  <si>
    <t>一、社会消费品零售总额</t>
  </si>
  <si>
    <t xml:space="preserve">    粮油、食品类</t>
  </si>
  <si>
    <t xml:space="preserve">      限额以上</t>
  </si>
  <si>
    <t xml:space="preserve">    烟酒类</t>
  </si>
  <si>
    <t>其中：通过公共网络实现的零售额</t>
  </si>
  <si>
    <t xml:space="preserve">    服装、鞋帽、针纺织品类</t>
  </si>
  <si>
    <t xml:space="preserve">      限额以上占比</t>
  </si>
  <si>
    <t xml:space="preserve">    化妆品类</t>
  </si>
  <si>
    <t>二、限额以上销售(营业)额</t>
  </si>
  <si>
    <t xml:space="preserve">    金银珠宝类</t>
  </si>
  <si>
    <t xml:space="preserve">   #  批发业</t>
  </si>
  <si>
    <t xml:space="preserve">    日用品类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</si>
  <si>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零售业</t>
    </r>
  </si>
  <si>
    <t xml:space="preserve">    五金、电料类</t>
  </si>
  <si>
    <t xml:space="preserve">      住宿业</t>
  </si>
  <si>
    <t xml:space="preserve">    体育、娱乐用品类</t>
  </si>
  <si>
    <t xml:space="preserve">      餐饮业</t>
  </si>
  <si>
    <t xml:space="preserve">    书报杂志类</t>
  </si>
  <si>
    <t>三、进出口总额（万美元）</t>
  </si>
  <si>
    <t xml:space="preserve">    家用电器和音像器材类</t>
  </si>
  <si>
    <r>
      <t xml:space="preserve">        #  </t>
    </r>
    <r>
      <rPr>
        <sz val="10"/>
        <rFont val="宋体"/>
        <family val="0"/>
      </rPr>
      <t>进口额（万美元）</t>
    </r>
  </si>
  <si>
    <t xml:space="preserve">    中西药品类</t>
  </si>
  <si>
    <r>
      <t xml:space="preserve">            </t>
    </r>
    <r>
      <rPr>
        <sz val="10"/>
        <rFont val="宋体"/>
        <family val="0"/>
      </rPr>
      <t>出口额（万美元）</t>
    </r>
  </si>
  <si>
    <t xml:space="preserve">    石油及制品类</t>
  </si>
  <si>
    <t>四、实际利用外资（万美元）</t>
  </si>
  <si>
    <t xml:space="preserve">    汽车类</t>
  </si>
  <si>
    <t>十三、规模以上服务业情况</t>
  </si>
  <si>
    <t>万人</t>
  </si>
  <si>
    <t>十五、财政收入完成情况表</t>
  </si>
  <si>
    <t>计量单位：万元</t>
  </si>
  <si>
    <t>财政总收入合计</t>
  </si>
  <si>
    <t>一、中央税收收入</t>
  </si>
  <si>
    <t>十六、金融机构本外币信贷收支情况</t>
  </si>
  <si>
    <t>本月余额</t>
  </si>
  <si>
    <t>一.各项存款余额（亿元）</t>
  </si>
  <si>
    <t xml:space="preserve">      # 住户存款</t>
  </si>
  <si>
    <t xml:space="preserve">         # 活期存款</t>
  </si>
  <si>
    <t xml:space="preserve">           定期及其他存款</t>
  </si>
  <si>
    <t xml:space="preserve">        非金融企业存款</t>
  </si>
  <si>
    <t xml:space="preserve">        广义政府存款</t>
  </si>
  <si>
    <t xml:space="preserve">         # 财政性存款</t>
  </si>
  <si>
    <t xml:space="preserve">           机关团体存款</t>
  </si>
  <si>
    <t xml:space="preserve">        非银行业金融机构存款</t>
  </si>
  <si>
    <t>二.各项贷款余额（亿元）</t>
  </si>
  <si>
    <t xml:space="preserve">      # 住户贷款</t>
  </si>
  <si>
    <t xml:space="preserve">         # 短期贷款</t>
  </si>
  <si>
    <t>　         中长期贷款</t>
  </si>
  <si>
    <t>　      非金融企业及机关团体贷款</t>
  </si>
  <si>
    <t>十七、旅游业情况</t>
  </si>
  <si>
    <t>增速（％）</t>
  </si>
  <si>
    <t>本月止累计</t>
  </si>
  <si>
    <t>一、接待总人数</t>
  </si>
  <si>
    <t>万人次</t>
  </si>
  <si>
    <r>
      <t xml:space="preserve">    1.</t>
    </r>
    <r>
      <rPr>
        <sz val="10.5"/>
        <color indexed="8"/>
        <rFont val="宋体"/>
        <family val="0"/>
      </rPr>
      <t>国内游客</t>
    </r>
  </si>
  <si>
    <r>
      <t xml:space="preserve">    2.</t>
    </r>
    <r>
      <rPr>
        <sz val="10.5"/>
        <color indexed="8"/>
        <rFont val="宋体"/>
        <family val="0"/>
      </rPr>
      <t>海外游客</t>
    </r>
  </si>
  <si>
    <t>二、旅游业总收入</t>
  </si>
  <si>
    <r>
      <t xml:space="preserve">    1.</t>
    </r>
    <r>
      <rPr>
        <sz val="10.5"/>
        <color indexed="8"/>
        <rFont val="宋体"/>
        <family val="0"/>
      </rPr>
      <t>国内旅游收入</t>
    </r>
  </si>
  <si>
    <r>
      <t xml:space="preserve">    2.</t>
    </r>
    <r>
      <rPr>
        <sz val="10.5"/>
        <color indexed="8"/>
        <rFont val="宋体"/>
        <family val="0"/>
      </rPr>
      <t>国际旅游（外汇）收入</t>
    </r>
  </si>
  <si>
    <t>万元</t>
  </si>
  <si>
    <t>三、人均旅游花费</t>
  </si>
  <si>
    <r>
      <t xml:space="preserve">    1.</t>
    </r>
    <r>
      <rPr>
        <sz val="10.5"/>
        <color indexed="8"/>
        <rFont val="宋体"/>
        <family val="0"/>
      </rPr>
      <t>国内旅游者</t>
    </r>
  </si>
  <si>
    <t>十八、价格指数情况</t>
  </si>
  <si>
    <t>（以上年同期为100）</t>
  </si>
  <si>
    <t>居民消费价格总指数</t>
  </si>
  <si>
    <t>一、食品烟酒</t>
  </si>
  <si>
    <t xml:space="preserve">      #粮食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</si>
  <si>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</si>
  <si>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</si>
  <si>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</si>
  <si>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</si>
  <si>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</si>
  <si>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</si>
  <si>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</si>
  <si>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>商品零售价格总指数</t>
  </si>
  <si>
    <t>随县主要经济指标完成情况</t>
  </si>
  <si>
    <t>广水市主要经济指标完成情况</t>
  </si>
  <si>
    <t>曾都区主要经济指标完成情况</t>
  </si>
  <si>
    <t>高新区主要经济指标完成情况</t>
  </si>
  <si>
    <t>大洪山主要经济指标完成情况</t>
  </si>
  <si>
    <t>一、地区生产总值</t>
  </si>
  <si>
    <t xml:space="preserve">  # 企业个数</t>
  </si>
  <si>
    <t xml:space="preserve">      #  地方公共财政预算收入</t>
  </si>
  <si>
    <t>七、城镇常住居民人均可支配收入</t>
  </si>
  <si>
    <t>附一、市、州工业增加值增速</t>
  </si>
  <si>
    <t>附二、市、州工业产品销售率</t>
  </si>
  <si>
    <t>附三、市、州固定资产投资增速</t>
  </si>
  <si>
    <t xml:space="preserve">            </t>
  </si>
  <si>
    <t xml:space="preserve"> 计量单位：%</t>
  </si>
  <si>
    <t>计量单位：%</t>
  </si>
  <si>
    <t>增减</t>
  </si>
  <si>
    <t xml:space="preserve">    全          省</t>
  </si>
  <si>
    <t xml:space="preserve">     #武汉市</t>
  </si>
  <si>
    <t xml:space="preserve">           黄石市</t>
  </si>
  <si>
    <t xml:space="preserve">       黄石市    </t>
  </si>
  <si>
    <t xml:space="preserve">           十堰市</t>
  </si>
  <si>
    <t xml:space="preserve">       十堰市</t>
  </si>
  <si>
    <t xml:space="preserve">           宜昌市</t>
  </si>
  <si>
    <t xml:space="preserve">       宜昌市</t>
  </si>
  <si>
    <t xml:space="preserve">           襄阳市</t>
  </si>
  <si>
    <t xml:space="preserve">       襄阳市</t>
  </si>
  <si>
    <t xml:space="preserve">           鄂州市</t>
  </si>
  <si>
    <t xml:space="preserve">       鄂州市</t>
  </si>
  <si>
    <t xml:space="preserve">           荆门市</t>
  </si>
  <si>
    <t xml:space="preserve">       荆门市</t>
  </si>
  <si>
    <t xml:space="preserve">           孝感市</t>
  </si>
  <si>
    <t xml:space="preserve">       孝感市</t>
  </si>
  <si>
    <t xml:space="preserve">           荆州市</t>
  </si>
  <si>
    <t xml:space="preserve">       荆州市</t>
  </si>
  <si>
    <t xml:space="preserve">           黄冈市</t>
  </si>
  <si>
    <t xml:space="preserve">       黄冈市</t>
  </si>
  <si>
    <t xml:space="preserve">           咸宁市</t>
  </si>
  <si>
    <t xml:space="preserve">       咸宁市</t>
  </si>
  <si>
    <t xml:space="preserve">           随州市</t>
  </si>
  <si>
    <t xml:space="preserve">       随州市</t>
  </si>
  <si>
    <t xml:space="preserve">          恩施州</t>
  </si>
  <si>
    <t xml:space="preserve">      恩施州</t>
  </si>
  <si>
    <t xml:space="preserve">           仙桃市</t>
  </si>
  <si>
    <t xml:space="preserve">      仙桃市</t>
  </si>
  <si>
    <t xml:space="preserve">           潜江市</t>
  </si>
  <si>
    <t xml:space="preserve">      潜江市</t>
  </si>
  <si>
    <t xml:space="preserve">           天门市</t>
  </si>
  <si>
    <t xml:space="preserve">      天门市</t>
  </si>
  <si>
    <t xml:space="preserve">           神农架</t>
  </si>
  <si>
    <t xml:space="preserve">   神农架</t>
  </si>
  <si>
    <t>附三、市、州社会消费品零售总额</t>
  </si>
  <si>
    <t>附五、市、州地方公共财政预算收入</t>
  </si>
  <si>
    <t>计量单位：亿元、%</t>
  </si>
  <si>
    <t>本期累计</t>
  </si>
  <si>
    <t>全          省</t>
  </si>
  <si>
    <t>#武汉市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</si>
  <si>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</si>
  <si>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</si>
  <si>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</si>
  <si>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</si>
  <si>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</si>
  <si>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</si>
  <si>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</si>
  <si>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</si>
  <si>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</si>
  <si>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</si>
  <si>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</si>
  <si>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恩施州</t>
  </si>
  <si>
    <t>仙桃市</t>
  </si>
  <si>
    <t>潜江市</t>
  </si>
  <si>
    <t>天门市</t>
  </si>
  <si>
    <t xml:space="preserve">      神农架</t>
  </si>
  <si>
    <t>神农架</t>
  </si>
  <si>
    <t>–</t>
  </si>
  <si>
    <t xml:space="preserve">       农村常住居民人均可支配收入</t>
  </si>
  <si>
    <t>二、地方一般公共预算收入</t>
  </si>
  <si>
    <t xml:space="preserve">  # 第一产业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</si>
  <si>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第二产业</t>
    </r>
  </si>
  <si>
    <t xml:space="preserve">     # 工业</t>
  </si>
  <si>
    <t xml:space="preserve">       建筑业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</si>
  <si>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第三产业</t>
    </r>
  </si>
  <si>
    <t xml:space="preserve">     # 批发和零售业</t>
  </si>
  <si>
    <t xml:space="preserve">       交通运输、仓储和邮政业</t>
  </si>
  <si>
    <t xml:space="preserve">       住宿和餐饮业</t>
  </si>
  <si>
    <t xml:space="preserve">       金融业</t>
  </si>
  <si>
    <t xml:space="preserve">       房地产业</t>
  </si>
  <si>
    <t xml:space="preserve">       其他服务业</t>
  </si>
  <si>
    <t>三次产业比重</t>
  </si>
  <si>
    <t>-</t>
  </si>
  <si>
    <t>五、工业经济效益情况</t>
  </si>
  <si>
    <t xml:space="preserve"> 累计(上月数)</t>
  </si>
  <si>
    <t>企业数</t>
  </si>
  <si>
    <t xml:space="preserve">  #亏损企业</t>
  </si>
  <si>
    <t>亏损面</t>
  </si>
  <si>
    <t>每百元营业收入中成本</t>
  </si>
  <si>
    <t>资产总计</t>
  </si>
  <si>
    <t>流动资产合计</t>
  </si>
  <si>
    <t>负债合计</t>
  </si>
  <si>
    <t>利润总额</t>
  </si>
  <si>
    <t>产成品</t>
  </si>
  <si>
    <t>亏损企业亏损额</t>
  </si>
  <si>
    <t>应收票据及应收账款</t>
  </si>
  <si>
    <t>全部从业人员平均数</t>
  </si>
  <si>
    <t>农用氮磷钾化肥</t>
  </si>
  <si>
    <t>七、重点行业增加值增速情况</t>
  </si>
  <si>
    <t xml:space="preserve">   农副食品加工业</t>
  </si>
  <si>
    <t xml:space="preserve">   纺织业</t>
  </si>
  <si>
    <t xml:space="preserve">   化学原料和化学制品制造业</t>
  </si>
  <si>
    <t xml:space="preserve">   非金属矿物制品业</t>
  </si>
  <si>
    <t xml:space="preserve">   通用设备制造业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</si>
  <si>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汽车制造业</t>
    </r>
  </si>
  <si>
    <t xml:space="preserve">   电力、热力生产和供应业</t>
  </si>
  <si>
    <t>六、主要工业产品产量</t>
  </si>
  <si>
    <t xml:space="preserve">  # 其他交通运输和仓储业营业收入</t>
  </si>
  <si>
    <t xml:space="preserve">    科学研究和技术服务业</t>
  </si>
  <si>
    <t xml:space="preserve">    其他营利性服务业营业收入</t>
  </si>
  <si>
    <t xml:space="preserve">      # 互联网和相关服务、软件和信息技术服务业营业收入</t>
  </si>
  <si>
    <t xml:space="preserve">        租赁和商务服务业营业收入</t>
  </si>
  <si>
    <t xml:space="preserve">        居民服务、修理和其他服务业营业收入</t>
  </si>
  <si>
    <t xml:space="preserve">        文化、体育和娱乐业营业收入</t>
  </si>
  <si>
    <t>规模以上服务业单位数</t>
  </si>
  <si>
    <t>规模以上服务业企业营业收入</t>
  </si>
  <si>
    <r>
      <t>注：</t>
    </r>
    <r>
      <rPr>
        <sz val="10"/>
        <rFont val="Arial"/>
        <family val="2"/>
      </rPr>
      <t>GDP</t>
    </r>
    <r>
      <rPr>
        <sz val="10"/>
        <rFont val="宋体"/>
        <family val="0"/>
      </rPr>
      <t>和城镇、农村居民收入为</t>
    </r>
    <r>
      <rPr>
        <sz val="10"/>
        <rFont val="宋体"/>
        <family val="0"/>
      </rPr>
      <t>一季度</t>
    </r>
    <r>
      <rPr>
        <sz val="10"/>
        <rFont val="宋体"/>
        <family val="0"/>
      </rPr>
      <t>数据。</t>
    </r>
  </si>
  <si>
    <r>
      <t>注：1.GDP和城镇、农村居民收入为一季度</t>
    </r>
    <r>
      <rPr>
        <sz val="10"/>
        <color indexed="8"/>
        <rFont val="宋体"/>
        <family val="0"/>
      </rPr>
      <t>数据。2.GDP数据含高新区</t>
    </r>
  </si>
  <si>
    <r>
      <t>注：</t>
    </r>
    <r>
      <rPr>
        <sz val="10"/>
        <rFont val="Arial"/>
        <family val="2"/>
      </rPr>
      <t>GDP</t>
    </r>
    <r>
      <rPr>
        <sz val="10"/>
        <rFont val="宋体"/>
        <family val="0"/>
      </rPr>
      <t>为</t>
    </r>
    <r>
      <rPr>
        <sz val="10"/>
        <rFont val="宋体"/>
        <family val="0"/>
      </rPr>
      <t>一季度</t>
    </r>
    <r>
      <rPr>
        <sz val="10"/>
        <rFont val="宋体"/>
        <family val="0"/>
      </rPr>
      <t>数据。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</si>
  <si>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国内增值税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</si>
  <si>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改征增值税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</si>
  <si>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消费税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</si>
  <si>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企业所得税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</si>
  <si>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个人所得税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</si>
  <si>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税收收入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</si>
  <si>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非税收入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</si>
  <si>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地方税收占比%</t>
    </r>
  </si>
  <si>
    <r>
      <t>注：表中数据为1-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月数据。</t>
    </r>
  </si>
  <si>
    <t>6月</t>
  </si>
  <si>
    <r>
      <t>1-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月</t>
    </r>
  </si>
  <si>
    <t>上半年
（亿元）</t>
  </si>
  <si>
    <t>上半年</t>
  </si>
  <si>
    <t>去年上半年</t>
  </si>
  <si>
    <r>
      <t>注：表中数据为上半年</t>
    </r>
    <r>
      <rPr>
        <sz val="12"/>
        <rFont val="宋体"/>
        <family val="0"/>
      </rPr>
      <t>数据。</t>
    </r>
  </si>
  <si>
    <r>
      <t>1</t>
    </r>
    <r>
      <rPr>
        <sz val="11"/>
        <rFont val="宋体"/>
        <family val="0"/>
      </rPr>
      <t>2.0:44.3:43.7</t>
    </r>
  </si>
  <si>
    <t>10.4:50.8:38.8</t>
  </si>
  <si>
    <r>
      <rPr>
        <sz val="10"/>
        <rFont val="宋体"/>
        <family val="0"/>
      </rPr>
      <t>注：</t>
    </r>
    <r>
      <rPr>
        <sz val="10"/>
        <rFont val="宋体"/>
        <family val="0"/>
      </rPr>
      <t>城镇、农村居民收入为</t>
    </r>
    <r>
      <rPr>
        <sz val="10"/>
        <rFont val="宋体"/>
        <family val="0"/>
      </rPr>
      <t>一季度</t>
    </r>
    <r>
      <rPr>
        <sz val="10"/>
        <rFont val="宋体"/>
        <family val="0"/>
      </rPr>
      <t>数据。</t>
    </r>
  </si>
  <si>
    <t>-</t>
  </si>
  <si>
    <t>蔬菜（万吨）</t>
  </si>
  <si>
    <t>园林水果（万吨）</t>
  </si>
  <si>
    <t xml:space="preserve">    #桃（万吨）</t>
  </si>
  <si>
    <t>茶叶（万吨）</t>
  </si>
  <si>
    <t>药材种植（万亩）</t>
  </si>
  <si>
    <t>金头蜈蚣（万条）</t>
  </si>
  <si>
    <t>水产品产量（万吨）</t>
  </si>
  <si>
    <t>注：表中数据为上半年数据。水果、药材为新增季度指标，暂无同期数。</t>
  </si>
  <si>
    <t>油菜籽（万吨）</t>
  </si>
  <si>
    <t>二、特色农产品产量</t>
  </si>
  <si>
    <t xml:space="preserve">    #食用菌（万吨）</t>
  </si>
  <si>
    <t>一、总产值（亿元）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</si>
</sst>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.00_);[Red]\(&quot;$&quot;#,##0.00\)"/>
    <numFmt numFmtId="178" formatCode="&quot;$&quot;\ #,##0_-;[Red]&quot;$&quot;\ #,##0\-"/>
    <numFmt numFmtId="179" formatCode="&quot;$&quot;\ #,##0.00_-;[Red]&quot;$&quot;\ #,##0.00\-"/>
    <numFmt numFmtId="180" formatCode="_-&quot;$&quot;\ * #,##0.00_-;_-&quot;$&quot;\ * #,##0.00\-;_-&quot;$&quot;\ * &quot;-&quot;??_-;_-@_-"/>
    <numFmt numFmtId="181" formatCode="_(&quot;$&quot;* #,##0.00_);_(&quot;$&quot;* \(#,##0.00\);_(&quot;$&quot;* &quot;-&quot;??_);_(@_)"/>
    <numFmt numFmtId="182" formatCode="#,##0.0_);\(#,##0.0\)"/>
    <numFmt numFmtId="183" formatCode="_-&quot;$&quot;\ * #,##0_-;_-&quot;$&quot;\ * #,##0\-;_-&quot;$&quot;\ * &quot;-&quot;_-;_-@_-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\$#,##0.00;\(\$#,##0.00\)"/>
    <numFmt numFmtId="188" formatCode="_(&quot;$&quot;* #,##0_);_(&quot;$&quot;* \(#,##0\);_(&quot;$&quot;* &quot;-&quot;_);_(@_)"/>
    <numFmt numFmtId="189" formatCode="\$#,##0;\(\$#,##0\)"/>
    <numFmt numFmtId="190" formatCode="_-* #,##0_-;\-* #,##0_-;_-* &quot;-&quot;_-;_-@_-"/>
    <numFmt numFmtId="191" formatCode="0_ ;[Red]\-0\ "/>
    <numFmt numFmtId="192" formatCode="0.0_ "/>
    <numFmt numFmtId="193" formatCode="0.00_);[Red]\(0.00\)"/>
    <numFmt numFmtId="194" formatCode="0.0_);[Red]\(0.0\)"/>
    <numFmt numFmtId="195" formatCode="0.00_);\(0.00\)"/>
    <numFmt numFmtId="196" formatCode="0.00_ "/>
    <numFmt numFmtId="197" formatCode="_ * #,##0.0_ ;_ * \-#,##0.0_ ;_ * &quot;-&quot;??_ ;_ @_ "/>
    <numFmt numFmtId="198" formatCode="0_ "/>
    <numFmt numFmtId="199" formatCode="0.0"/>
    <numFmt numFmtId="200" formatCode="0.00000000000000_ "/>
    <numFmt numFmtId="201" formatCode="0_);\(0\)"/>
    <numFmt numFmtId="202" formatCode="0.00000_ "/>
    <numFmt numFmtId="203" formatCode="0.0000_ "/>
    <numFmt numFmtId="204" formatCode="0.000000_ "/>
    <numFmt numFmtId="205" formatCode="0.000"/>
    <numFmt numFmtId="206" formatCode="0_);[Red]\(0\)"/>
    <numFmt numFmtId="207" formatCode="0.0000000000000_ "/>
    <numFmt numFmtId="208" formatCode="0.0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"/>
    <numFmt numFmtId="214" formatCode="0.0000"/>
    <numFmt numFmtId="215" formatCode="0.00000000"/>
    <numFmt numFmtId="216" formatCode="0.0000000"/>
    <numFmt numFmtId="217" formatCode="0.000000"/>
  </numFmts>
  <fonts count="10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SimSun"/>
      <family val="0"/>
    </font>
    <font>
      <sz val="9"/>
      <color indexed="8"/>
      <name val="Times New Roman"/>
      <family val="1"/>
    </font>
    <font>
      <sz val="10"/>
      <name val="Arial"/>
      <family val="2"/>
    </font>
    <font>
      <b/>
      <sz val="18"/>
      <name val="宋体"/>
      <family val="0"/>
    </font>
    <font>
      <sz val="15"/>
      <color indexed="8"/>
      <name val="黑体"/>
      <family val="3"/>
    </font>
    <font>
      <sz val="10.5"/>
      <color indexed="8"/>
      <name val="Verdana"/>
      <family val="2"/>
    </font>
    <font>
      <sz val="10.5"/>
      <color indexed="8"/>
      <name val="宋体"/>
      <family val="0"/>
    </font>
    <font>
      <sz val="10.5"/>
      <color indexed="8"/>
      <name val="Arial Unicode MS"/>
      <family val="2"/>
    </font>
    <font>
      <b/>
      <sz val="16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name val="Calibri"/>
      <family val="2"/>
    </font>
    <font>
      <b/>
      <sz val="18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Geneva"/>
      <family val="2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0"/>
      <name val="Helv"/>
      <family val="2"/>
    </font>
    <font>
      <sz val="12"/>
      <color indexed="16"/>
      <name val="宋体"/>
      <family val="0"/>
    </font>
    <font>
      <sz val="10"/>
      <name val="MS Sans Serif"/>
      <family val="2"/>
    </font>
    <font>
      <sz val="10"/>
      <name val="楷体"/>
      <family val="3"/>
    </font>
    <font>
      <b/>
      <sz val="10"/>
      <name val="Tms Rmn"/>
      <family val="1"/>
    </font>
    <font>
      <b/>
      <sz val="14"/>
      <name val="楷体"/>
      <family val="3"/>
    </font>
    <font>
      <b/>
      <sz val="10"/>
      <name val="MS Sans Serif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.5"/>
      <color indexed="8"/>
      <name val="SimSun"/>
      <family val="0"/>
    </font>
    <font>
      <sz val="12"/>
      <color indexed="10"/>
      <name val="宋体"/>
      <family val="0"/>
    </font>
    <font>
      <sz val="20"/>
      <color indexed="10"/>
      <name val="宋体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.5"/>
      <color rgb="FF000000"/>
      <name val="SimSun"/>
      <family val="0"/>
    </font>
    <font>
      <sz val="12"/>
      <color rgb="FFFF0000"/>
      <name val="宋体"/>
      <family val="0"/>
    </font>
    <font>
      <sz val="20"/>
      <color rgb="FFFF0000"/>
      <name val="宋体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0"/>
      <color rgb="FFFF0000"/>
      <name val="宋体"/>
      <family val="0"/>
    </font>
    <font>
      <sz val="10.5"/>
      <color rgb="FF00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宋体"/>
      <family val="0"/>
    </font>
    <font>
      <b/>
      <sz val="18"/>
      <color theme="1"/>
      <name val="宋体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6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1" fillId="0" borderId="0">
      <alignment/>
      <protection/>
    </xf>
    <xf numFmtId="49" fontId="21" fillId="0" borderId="0" applyFont="0" applyFill="0" applyBorder="0" applyAlignment="0" applyProtection="0"/>
    <xf numFmtId="0" fontId="55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55" fillId="0" borderId="0">
      <alignment/>
      <protection locked="0"/>
    </xf>
    <xf numFmtId="0" fontId="33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53" fillId="17" borderId="0" applyNumberFormat="0" applyBorder="0" applyAlignment="0" applyProtection="0"/>
    <xf numFmtId="0" fontId="33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53" fillId="22" borderId="0" applyNumberFormat="0" applyBorder="0" applyAlignment="0" applyProtection="0"/>
    <xf numFmtId="0" fontId="33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53" fillId="21" borderId="0" applyNumberFormat="0" applyBorder="0" applyAlignment="0" applyProtection="0"/>
    <xf numFmtId="0" fontId="33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53" fillId="17" borderId="0" applyNumberFormat="0" applyBorder="0" applyAlignment="0" applyProtection="0"/>
    <xf numFmtId="0" fontId="33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53" fillId="14" borderId="0" applyNumberFormat="0" applyBorder="0" applyAlignment="0" applyProtection="0"/>
    <xf numFmtId="0" fontId="33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3" fillId="15" borderId="0" applyNumberFormat="0" applyBorder="0" applyAlignment="0" applyProtection="0"/>
    <xf numFmtId="0" fontId="37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6" fillId="20" borderId="1" applyNumberFormat="0" applyAlignment="0" applyProtection="0"/>
    <xf numFmtId="0" fontId="46" fillId="20" borderId="1" applyNumberFormat="0" applyAlignment="0" applyProtection="0"/>
    <xf numFmtId="0" fontId="46" fillId="20" borderId="1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61" fillId="0" borderId="0" applyNumberFormat="0" applyFill="0" applyBorder="0" applyAlignment="0" applyProtection="0"/>
    <xf numFmtId="190" fontId="21" fillId="0" borderId="0" applyFont="0" applyFill="0" applyBorder="0" applyAlignment="0" applyProtection="0"/>
    <xf numFmtId="185" fontId="5" fillId="0" borderId="0">
      <alignment/>
      <protection/>
    </xf>
    <xf numFmtId="186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7" fontId="5" fillId="0" borderId="0">
      <alignment/>
      <protection/>
    </xf>
    <xf numFmtId="15" fontId="57" fillId="0" borderId="0">
      <alignment/>
      <protection/>
    </xf>
    <xf numFmtId="189" fontId="5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38" fontId="66" fillId="20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7" borderId="1" applyNumberFormat="0" applyAlignment="0" applyProtection="0"/>
    <xf numFmtId="10" fontId="66" fillId="19" borderId="8" applyNumberFormat="0" applyBorder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182" fontId="69" fillId="25" borderId="0">
      <alignment/>
      <protection/>
    </xf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82" fontId="63" fillId="26" borderId="0">
      <alignment/>
      <protection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>
      <alignment/>
      <protection/>
    </xf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5" fillId="0" borderId="0">
      <alignment/>
      <protection/>
    </xf>
    <xf numFmtId="37" fontId="68" fillId="0" borderId="0">
      <alignment/>
      <protection/>
    </xf>
    <xf numFmtId="178" fontId="21" fillId="0" borderId="0">
      <alignment/>
      <protection/>
    </xf>
    <xf numFmtId="0" fontId="55" fillId="0" borderId="0">
      <alignment/>
      <protection/>
    </xf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42" fillId="20" borderId="11" applyNumberFormat="0" applyAlignment="0" applyProtection="0"/>
    <xf numFmtId="0" fontId="42" fillId="20" borderId="11" applyNumberFormat="0" applyAlignment="0" applyProtection="0"/>
    <xf numFmtId="0" fontId="42" fillId="20" borderId="11" applyNumberFormat="0" applyAlignment="0" applyProtection="0"/>
    <xf numFmtId="14" fontId="37" fillId="0" borderId="0">
      <alignment horizontal="center" wrapText="1"/>
      <protection locked="0"/>
    </xf>
    <xf numFmtId="10" fontId="21" fillId="0" borderId="0" applyFont="0" applyFill="0" applyBorder="0" applyAlignment="0" applyProtection="0"/>
    <xf numFmtId="9" fontId="55" fillId="0" borderId="0" applyFont="0" applyFill="0" applyBorder="0" applyAlignment="0" applyProtection="0"/>
    <xf numFmtId="13" fontId="21" fillId="0" borderId="0" applyFont="0" applyFill="0" applyProtection="0">
      <alignment/>
    </xf>
    <xf numFmtId="0" fontId="57" fillId="0" borderId="0" applyNumberFormat="0" applyFont="0" applyFill="0" applyBorder="0" applyAlignment="0" applyProtection="0"/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61" fillId="0" borderId="12">
      <alignment horizontal="center"/>
      <protection/>
    </xf>
    <xf numFmtId="3" fontId="57" fillId="0" borderId="0" applyFont="0" applyFill="0" applyBorder="0" applyAlignment="0" applyProtection="0"/>
    <xf numFmtId="0" fontId="57" fillId="28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59" fillId="29" borderId="13">
      <alignment/>
      <protection locked="0"/>
    </xf>
    <xf numFmtId="0" fontId="64" fillId="0" borderId="0">
      <alignment/>
      <protection/>
    </xf>
    <xf numFmtId="0" fontId="59" fillId="29" borderId="13">
      <alignment/>
      <protection locked="0"/>
    </xf>
    <xf numFmtId="0" fontId="59" fillId="29" borderId="13">
      <alignment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21" fillId="0" borderId="15" applyNumberFormat="0" applyFill="0" applyProtection="0">
      <alignment horizontal="right"/>
    </xf>
    <xf numFmtId="0" fontId="47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15" applyNumberFormat="0" applyFill="0" applyProtection="0">
      <alignment horizont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8" fillId="0" borderId="16" applyNumberFormat="0" applyFill="0" applyProtection="0">
      <alignment horizontal="center"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3" fontId="6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1" applyNumberFormat="0" applyAlignment="0" applyProtection="0"/>
    <xf numFmtId="0" fontId="46" fillId="20" borderId="1" applyNumberFormat="0" applyAlignment="0" applyProtection="0"/>
    <xf numFmtId="0" fontId="46" fillId="20" borderId="1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16" applyNumberFormat="0" applyFill="0" applyProtection="0">
      <alignment horizontal="left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6" fontId="21" fillId="0" borderId="16" applyFill="0" applyProtection="0">
      <alignment horizontal="right"/>
    </xf>
    <xf numFmtId="0" fontId="21" fillId="0" borderId="15" applyNumberFormat="0" applyFill="0" applyProtection="0">
      <alignment horizontal="left"/>
    </xf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2" fillId="20" borderId="11" applyNumberFormat="0" applyAlignment="0" applyProtection="0"/>
    <xf numFmtId="0" fontId="42" fillId="20" borderId="11" applyNumberFormat="0" applyAlignment="0" applyProtection="0"/>
    <xf numFmtId="0" fontId="42" fillId="20" borderId="11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1" fontId="21" fillId="0" borderId="16" applyFill="0" applyProtection="0">
      <alignment horizontal="center"/>
    </xf>
    <xf numFmtId="0" fontId="55" fillId="0" borderId="0">
      <alignment/>
      <protection/>
    </xf>
    <xf numFmtId="0" fontId="40" fillId="0" borderId="0" applyNumberFormat="0" applyFill="0" applyBorder="0" applyAlignment="0" applyProtection="0"/>
    <xf numFmtId="0" fontId="57" fillId="0" borderId="0">
      <alignment/>
      <protection/>
    </xf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4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</cellStyleXfs>
  <cellXfs count="292">
    <xf numFmtId="0" fontId="0" fillId="0" borderId="0" xfId="0" applyFont="1" applyAlignment="1">
      <alignment/>
    </xf>
    <xf numFmtId="0" fontId="6" fillId="0" borderId="0" xfId="0" applyFont="1" applyAlignment="1">
      <alignment/>
    </xf>
    <xf numFmtId="193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8" fillId="33" borderId="17" xfId="382" applyFont="1" applyFill="1" applyBorder="1" applyAlignment="1">
      <alignment horizontal="left" vertical="center"/>
      <protection/>
    </xf>
    <xf numFmtId="195" fontId="6" fillId="33" borderId="8" xfId="382" applyNumberFormat="1" applyFont="1" applyFill="1" applyBorder="1" applyAlignment="1">
      <alignment horizontal="center" vertical="center"/>
      <protection/>
    </xf>
    <xf numFmtId="194" fontId="0" fillId="0" borderId="18" xfId="0" applyNumberFormat="1" applyFont="1" applyBorder="1" applyAlignment="1">
      <alignment horizontal="center" vertical="center"/>
    </xf>
    <xf numFmtId="1" fontId="9" fillId="33" borderId="17" xfId="382" applyNumberFormat="1" applyFont="1" applyFill="1" applyBorder="1" applyAlignment="1">
      <alignment horizontal="center" vertical="center" wrapText="1"/>
      <protection/>
    </xf>
    <xf numFmtId="196" fontId="83" fillId="0" borderId="8" xfId="0" applyNumberFormat="1" applyFont="1" applyBorder="1" applyAlignment="1">
      <alignment horizontal="center" vertical="center"/>
    </xf>
    <xf numFmtId="192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92" fontId="83" fillId="0" borderId="18" xfId="0" applyNumberFormat="1" applyFont="1" applyBorder="1" applyAlignment="1">
      <alignment horizontal="center"/>
    </xf>
    <xf numFmtId="1" fontId="11" fillId="33" borderId="17" xfId="382" applyNumberFormat="1" applyFont="1" applyFill="1" applyBorder="1" applyAlignment="1">
      <alignment horizontal="center" vertical="center" wrapText="1"/>
      <protection/>
    </xf>
    <xf numFmtId="196" fontId="84" fillId="0" borderId="8" xfId="0" applyNumberFormat="1" applyFont="1" applyBorder="1" applyAlignment="1">
      <alignment horizontal="center" vertical="center"/>
    </xf>
    <xf numFmtId="192" fontId="84" fillId="0" borderId="18" xfId="0" applyNumberFormat="1" applyFont="1" applyBorder="1" applyAlignment="1">
      <alignment horizontal="center"/>
    </xf>
    <xf numFmtId="192" fontId="84" fillId="0" borderId="18" xfId="0" applyNumberFormat="1" applyFont="1" applyBorder="1" applyAlignment="1">
      <alignment horizontal="center" vertical="center"/>
    </xf>
    <xf numFmtId="192" fontId="83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33" borderId="0" xfId="381" applyFont="1" applyFill="1" applyBorder="1" applyAlignment="1">
      <alignment horizontal="center" vertical="center"/>
      <protection/>
    </xf>
    <xf numFmtId="57" fontId="15" fillId="33" borderId="0" xfId="381" applyNumberFormat="1" applyFont="1" applyFill="1" applyBorder="1" applyAlignment="1">
      <alignment horizontal="center" vertical="center"/>
      <protection/>
    </xf>
    <xf numFmtId="194" fontId="0" fillId="0" borderId="0" xfId="0" applyNumberFormat="1" applyFont="1" applyAlignment="1">
      <alignment horizontal="center" vertical="center"/>
    </xf>
    <xf numFmtId="0" fontId="17" fillId="33" borderId="17" xfId="381" applyFont="1" applyFill="1" applyBorder="1" applyAlignment="1">
      <alignment horizontal="center" vertical="center"/>
      <protection/>
    </xf>
    <xf numFmtId="0" fontId="18" fillId="33" borderId="18" xfId="381" applyFont="1" applyFill="1" applyBorder="1" applyAlignment="1">
      <alignment horizontal="center" vertical="center"/>
      <protection/>
    </xf>
    <xf numFmtId="0" fontId="6" fillId="33" borderId="17" xfId="382" applyFont="1" applyFill="1" applyBorder="1" applyAlignment="1">
      <alignment horizontal="left" vertical="center"/>
      <protection/>
    </xf>
    <xf numFmtId="1" fontId="9" fillId="33" borderId="17" xfId="381" applyNumberFormat="1" applyFont="1" applyFill="1" applyBorder="1" applyAlignment="1">
      <alignment horizontal="center" vertical="center" wrapText="1"/>
      <protection/>
    </xf>
    <xf numFmtId="192" fontId="1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9" fillId="33" borderId="17" xfId="382" applyNumberFormat="1" applyFont="1" applyFill="1" applyBorder="1" applyAlignment="1">
      <alignment vertical="center"/>
      <protection/>
    </xf>
    <xf numFmtId="1" fontId="11" fillId="33" borderId="17" xfId="381" applyNumberFormat="1" applyFont="1" applyFill="1" applyBorder="1" applyAlignment="1">
      <alignment horizontal="center" vertical="center" wrapText="1"/>
      <protection/>
    </xf>
    <xf numFmtId="192" fontId="12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11" fillId="33" borderId="17" xfId="382" applyNumberFormat="1" applyFont="1" applyFill="1" applyBorder="1" applyAlignment="1">
      <alignment vertical="center"/>
      <protection/>
    </xf>
    <xf numFmtId="192" fontId="0" fillId="0" borderId="0" xfId="0" applyNumberFormat="1" applyFont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1" fontId="20" fillId="0" borderId="0" xfId="381" applyNumberFormat="1" applyFont="1" applyBorder="1" applyAlignment="1">
      <alignment horizontal="center" vertical="center"/>
      <protection/>
    </xf>
    <xf numFmtId="0" fontId="0" fillId="0" borderId="0" xfId="381">
      <alignment/>
      <protection/>
    </xf>
    <xf numFmtId="197" fontId="0" fillId="0" borderId="18" xfId="425" applyNumberFormat="1" applyFont="1" applyBorder="1" applyAlignment="1">
      <alignment horizontal="center" vertical="center"/>
    </xf>
    <xf numFmtId="197" fontId="19" fillId="0" borderId="18" xfId="425" applyNumberFormat="1" applyFont="1" applyBorder="1" applyAlignment="1">
      <alignment horizontal="center" vertical="center"/>
    </xf>
    <xf numFmtId="197" fontId="6" fillId="0" borderId="18" xfId="425" applyNumberFormat="1" applyFont="1" applyBorder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5" fillId="0" borderId="19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21" xfId="386" applyFont="1" applyBorder="1" applyAlignment="1">
      <alignment horizontal="center" vertical="center"/>
      <protection/>
    </xf>
    <xf numFmtId="0" fontId="85" fillId="0" borderId="17" xfId="0" applyFont="1" applyBorder="1" applyAlignment="1">
      <alignment vertical="center"/>
    </xf>
    <xf numFmtId="0" fontId="85" fillId="0" borderId="17" xfId="0" applyFont="1" applyBorder="1" applyAlignment="1">
      <alignment horizontal="center" vertical="center"/>
    </xf>
    <xf numFmtId="196" fontId="85" fillId="0" borderId="8" xfId="0" applyNumberFormat="1" applyFont="1" applyBorder="1" applyAlignment="1">
      <alignment horizontal="center" vertical="center" wrapText="1"/>
    </xf>
    <xf numFmtId="192" fontId="85" fillId="0" borderId="18" xfId="0" applyNumberFormat="1" applyFont="1" applyBorder="1" applyAlignment="1">
      <alignment horizontal="center" vertical="center" wrapText="1"/>
    </xf>
    <xf numFmtId="198" fontId="85" fillId="0" borderId="8" xfId="0" applyNumberFormat="1" applyFont="1" applyBorder="1" applyAlignment="1">
      <alignment horizontal="center" vertical="center" wrapText="1"/>
    </xf>
    <xf numFmtId="0" fontId="86" fillId="0" borderId="17" xfId="0" applyFont="1" applyBorder="1" applyAlignment="1">
      <alignment vertical="center"/>
    </xf>
    <xf numFmtId="0" fontId="86" fillId="0" borderId="17" xfId="0" applyFont="1" applyBorder="1" applyAlignment="1">
      <alignment horizontal="center" vertical="center"/>
    </xf>
    <xf numFmtId="196" fontId="86" fillId="0" borderId="8" xfId="0" applyNumberFormat="1" applyFont="1" applyBorder="1" applyAlignment="1">
      <alignment horizontal="center" vertical="center" wrapText="1"/>
    </xf>
    <xf numFmtId="192" fontId="86" fillId="0" borderId="1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85" fillId="0" borderId="8" xfId="0" applyFont="1" applyBorder="1" applyAlignment="1">
      <alignment horizontal="center" vertical="center"/>
    </xf>
    <xf numFmtId="199" fontId="85" fillId="0" borderId="18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87" fillId="0" borderId="17" xfId="0" applyFont="1" applyBorder="1" applyAlignment="1">
      <alignment vertical="center"/>
    </xf>
    <xf numFmtId="196" fontId="88" fillId="0" borderId="0" xfId="0" applyNumberFormat="1" applyFont="1" applyAlignment="1">
      <alignment/>
    </xf>
    <xf numFmtId="198" fontId="85" fillId="0" borderId="18" xfId="0" applyNumberFormat="1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/>
    </xf>
    <xf numFmtId="0" fontId="8" fillId="0" borderId="19" xfId="380" applyFont="1" applyFill="1" applyBorder="1" applyAlignment="1">
      <alignment horizontal="center" vertical="center"/>
      <protection/>
    </xf>
    <xf numFmtId="0" fontId="4" fillId="33" borderId="17" xfId="380" applyFont="1" applyFill="1" applyBorder="1" applyAlignment="1">
      <alignment horizontal="left" vertical="center"/>
      <protection/>
    </xf>
    <xf numFmtId="192" fontId="2" fillId="0" borderId="8" xfId="0" applyNumberFormat="1" applyFont="1" applyBorder="1" applyAlignment="1">
      <alignment horizontal="center" vertical="center" wrapText="1"/>
    </xf>
    <xf numFmtId="192" fontId="2" fillId="0" borderId="18" xfId="0" applyNumberFormat="1" applyFont="1" applyBorder="1" applyAlignment="1">
      <alignment horizontal="center" vertical="center" wrapText="1"/>
    </xf>
    <xf numFmtId="0" fontId="4" fillId="33" borderId="22" xfId="380" applyFont="1" applyFill="1" applyBorder="1" applyAlignment="1">
      <alignment horizontal="left" vertical="center"/>
      <protection/>
    </xf>
    <xf numFmtId="192" fontId="2" fillId="0" borderId="23" xfId="0" applyNumberFormat="1" applyFont="1" applyBorder="1" applyAlignment="1">
      <alignment horizontal="center" vertical="center" wrapText="1"/>
    </xf>
    <xf numFmtId="192" fontId="2" fillId="0" borderId="24" xfId="0" applyNumberFormat="1" applyFont="1" applyBorder="1" applyAlignment="1">
      <alignment horizontal="center" vertical="center" wrapText="1"/>
    </xf>
    <xf numFmtId="57" fontId="24" fillId="0" borderId="0" xfId="0" applyNumberFormat="1" applyFont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2" fontId="26" fillId="0" borderId="8" xfId="0" applyNumberFormat="1" applyFont="1" applyBorder="1" applyAlignment="1">
      <alignment horizontal="center" vertical="center" wrapText="1"/>
    </xf>
    <xf numFmtId="0" fontId="89" fillId="0" borderId="18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93" fontId="0" fillId="0" borderId="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17" xfId="383" applyFont="1" applyFill="1" applyBorder="1" applyAlignment="1">
      <alignment horizontal="left" vertical="center"/>
      <protection/>
    </xf>
    <xf numFmtId="196" fontId="90" fillId="0" borderId="8" xfId="385" applyNumberFormat="1" applyFont="1" applyBorder="1" applyAlignment="1">
      <alignment horizontal="center" vertical="center"/>
      <protection/>
    </xf>
    <xf numFmtId="192" fontId="90" fillId="0" borderId="18" xfId="385" applyNumberFormat="1" applyFont="1" applyBorder="1" applyAlignment="1">
      <alignment horizontal="center" vertical="center"/>
      <protection/>
    </xf>
    <xf numFmtId="0" fontId="0" fillId="0" borderId="0" xfId="366" applyAlignment="1">
      <alignment horizontal="center" vertical="center"/>
      <protection/>
    </xf>
    <xf numFmtId="0" fontId="90" fillId="0" borderId="0" xfId="0" applyFont="1" applyAlignment="1">
      <alignment/>
    </xf>
    <xf numFmtId="0" fontId="2" fillId="0" borderId="17" xfId="384" applyFont="1" applyFill="1" applyBorder="1" applyAlignment="1">
      <alignment horizontal="left" vertical="center"/>
      <protection/>
    </xf>
    <xf numFmtId="0" fontId="3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90" fillId="0" borderId="8" xfId="0" applyFont="1" applyBorder="1" applyAlignment="1">
      <alignment horizontal="center" vertical="center"/>
    </xf>
    <xf numFmtId="199" fontId="90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198" fontId="0" fillId="0" borderId="0" xfId="0" applyNumberFormat="1" applyFont="1" applyFill="1" applyBorder="1" applyAlignment="1">
      <alignment horizontal="center" vertical="center" wrapText="1"/>
    </xf>
    <xf numFmtId="192" fontId="0" fillId="0" borderId="0" xfId="0" applyNumberFormat="1" applyFont="1" applyFill="1" applyBorder="1" applyAlignment="1">
      <alignment horizontal="center" vertical="center"/>
    </xf>
    <xf numFmtId="199" fontId="0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92" fontId="0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0" fontId="9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18" xfId="386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2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196" fontId="2" fillId="0" borderId="8" xfId="0" applyNumberFormat="1" applyFont="1" applyBorder="1" applyAlignment="1">
      <alignment horizontal="center" vertical="center"/>
    </xf>
    <xf numFmtId="196" fontId="21" fillId="0" borderId="8" xfId="0" applyNumberFormat="1" applyFont="1" applyBorder="1" applyAlignment="1">
      <alignment horizontal="center" vertical="center" wrapText="1"/>
    </xf>
    <xf numFmtId="192" fontId="21" fillId="0" borderId="18" xfId="0" applyNumberFormat="1" applyFont="1" applyBorder="1" applyAlignment="1">
      <alignment horizontal="center" vertical="center" wrapText="1"/>
    </xf>
    <xf numFmtId="196" fontId="2" fillId="0" borderId="8" xfId="0" applyNumberFormat="1" applyFont="1" applyBorder="1" applyAlignment="1">
      <alignment horizontal="center" vertical="center" wrapText="1"/>
    </xf>
    <xf numFmtId="192" fontId="2" fillId="0" borderId="25" xfId="0" applyNumberFormat="1" applyFont="1" applyBorder="1" applyAlignment="1">
      <alignment horizontal="center" vertical="center" wrapText="1"/>
    </xf>
    <xf numFmtId="196" fontId="2" fillId="0" borderId="18" xfId="0" applyNumberFormat="1" applyFont="1" applyBorder="1" applyAlignment="1">
      <alignment horizontal="center" vertical="center" wrapText="1"/>
    </xf>
    <xf numFmtId="196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98" fontId="2" fillId="0" borderId="8" xfId="0" applyNumberFormat="1" applyFont="1" applyBorder="1" applyAlignment="1">
      <alignment horizontal="center" vertical="center" wrapText="1"/>
    </xf>
    <xf numFmtId="199" fontId="2" fillId="0" borderId="18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193" fontId="21" fillId="0" borderId="0" xfId="0" applyNumberFormat="1" applyFont="1" applyAlignment="1">
      <alignment/>
    </xf>
    <xf numFmtId="192" fontId="21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0" fillId="0" borderId="17" xfId="0" applyFont="1" applyBorder="1" applyAlignment="1">
      <alignment vertical="center"/>
    </xf>
    <xf numFmtId="201" fontId="83" fillId="0" borderId="8" xfId="0" applyNumberFormat="1" applyFont="1" applyBorder="1" applyAlignment="1">
      <alignment horizontal="center" vertical="center" wrapText="1"/>
    </xf>
    <xf numFmtId="192" fontId="83" fillId="0" borderId="18" xfId="386" applyNumberFormat="1" applyFont="1" applyBorder="1" applyAlignment="1">
      <alignment horizontal="center" vertical="center" wrapText="1"/>
      <protection/>
    </xf>
    <xf numFmtId="0" fontId="83" fillId="0" borderId="18" xfId="386" applyNumberFormat="1" applyFont="1" applyBorder="1" applyAlignment="1">
      <alignment horizontal="center" vertical="center" wrapText="1"/>
      <protection/>
    </xf>
    <xf numFmtId="192" fontId="0" fillId="0" borderId="8" xfId="0" applyNumberFormat="1" applyFont="1" applyBorder="1" applyAlignment="1">
      <alignment horizontal="center" vertical="center" wrapText="1"/>
    </xf>
    <xf numFmtId="192" fontId="83" fillId="0" borderId="18" xfId="0" applyNumberFormat="1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202" fontId="21" fillId="0" borderId="0" xfId="0" applyNumberFormat="1" applyFont="1" applyAlignment="1">
      <alignment/>
    </xf>
    <xf numFmtId="196" fontId="83" fillId="0" borderId="8" xfId="0" applyNumberFormat="1" applyFont="1" applyBorder="1" applyAlignment="1">
      <alignment horizontal="center" vertical="center" wrapText="1"/>
    </xf>
    <xf numFmtId="196" fontId="0" fillId="0" borderId="0" xfId="0" applyNumberFormat="1" applyFont="1" applyAlignment="1">
      <alignment horizontal="right" vertical="center"/>
    </xf>
    <xf numFmtId="203" fontId="21" fillId="0" borderId="0" xfId="0" applyNumberFormat="1" applyFont="1" applyAlignment="1">
      <alignment/>
    </xf>
    <xf numFmtId="203" fontId="21" fillId="0" borderId="0" xfId="0" applyNumberFormat="1" applyFont="1" applyAlignment="1">
      <alignment horizontal="right"/>
    </xf>
    <xf numFmtId="198" fontId="21" fillId="0" borderId="0" xfId="0" applyNumberFormat="1" applyFont="1" applyAlignment="1">
      <alignment/>
    </xf>
    <xf numFmtId="0" fontId="30" fillId="0" borderId="0" xfId="0" applyFont="1" applyAlignment="1">
      <alignment/>
    </xf>
    <xf numFmtId="204" fontId="21" fillId="0" borderId="0" xfId="0" applyNumberFormat="1" applyFont="1" applyAlignment="1">
      <alignment horizontal="right"/>
    </xf>
    <xf numFmtId="192" fontId="0" fillId="0" borderId="18" xfId="0" applyNumberFormat="1" applyFont="1" applyBorder="1" applyAlignment="1">
      <alignment horizontal="center" vertical="center" wrapText="1"/>
    </xf>
    <xf numFmtId="193" fontId="0" fillId="0" borderId="8" xfId="0" applyNumberFormat="1" applyFont="1" applyBorder="1" applyAlignment="1">
      <alignment horizontal="center" vertical="center" wrapText="1"/>
    </xf>
    <xf numFmtId="199" fontId="21" fillId="0" borderId="0" xfId="0" applyNumberFormat="1" applyFont="1" applyAlignment="1">
      <alignment/>
    </xf>
    <xf numFmtId="196" fontId="21" fillId="0" borderId="0" xfId="0" applyNumberFormat="1" applyFont="1" applyAlignment="1">
      <alignment/>
    </xf>
    <xf numFmtId="205" fontId="21" fillId="0" borderId="0" xfId="0" applyNumberFormat="1" applyFont="1" applyAlignment="1">
      <alignment/>
    </xf>
    <xf numFmtId="199" fontId="0" fillId="0" borderId="8" xfId="0" applyNumberFormat="1" applyFont="1" applyBorder="1" applyAlignment="1">
      <alignment horizontal="center" vertical="center"/>
    </xf>
    <xf numFmtId="193" fontId="16" fillId="0" borderId="17" xfId="0" applyNumberFormat="1" applyFont="1" applyBorder="1" applyAlignment="1">
      <alignment horizontal="center" vertical="center"/>
    </xf>
    <xf numFmtId="194" fontId="16" fillId="0" borderId="17" xfId="0" applyNumberFormat="1" applyFont="1" applyBorder="1" applyAlignment="1">
      <alignment horizontal="center" vertical="center"/>
    </xf>
    <xf numFmtId="193" fontId="16" fillId="0" borderId="8" xfId="0" applyNumberFormat="1" applyFont="1" applyBorder="1" applyAlignment="1">
      <alignment horizontal="center" vertical="center"/>
    </xf>
    <xf numFmtId="0" fontId="16" fillId="0" borderId="18" xfId="386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199" fontId="83" fillId="0" borderId="8" xfId="375" applyNumberFormat="1" applyFont="1" applyBorder="1" applyAlignment="1">
      <alignment horizontal="center" vertical="center" wrapText="1"/>
      <protection/>
    </xf>
    <xf numFmtId="192" fontId="83" fillId="0" borderId="8" xfId="375" applyNumberFormat="1" applyFont="1" applyBorder="1" applyAlignment="1">
      <alignment horizontal="center" vertical="center" wrapText="1"/>
      <protection/>
    </xf>
    <xf numFmtId="192" fontId="83" fillId="0" borderId="18" xfId="375" applyNumberFormat="1" applyFont="1" applyBorder="1" applyAlignment="1">
      <alignment horizontal="center" vertical="center" wrapText="1"/>
      <protection/>
    </xf>
    <xf numFmtId="1" fontId="83" fillId="0" borderId="8" xfId="375" applyNumberFormat="1" applyFont="1" applyBorder="1" applyAlignment="1">
      <alignment horizontal="center" vertical="center" wrapText="1"/>
      <protection/>
    </xf>
    <xf numFmtId="0" fontId="83" fillId="0" borderId="8" xfId="375" applyNumberFormat="1" applyFont="1" applyBorder="1" applyAlignment="1">
      <alignment horizontal="center" vertical="center" wrapText="1"/>
      <protection/>
    </xf>
    <xf numFmtId="2" fontId="83" fillId="0" borderId="8" xfId="375" applyNumberFormat="1" applyFont="1" applyBorder="1" applyAlignment="1">
      <alignment horizontal="center" vertical="center" wrapText="1"/>
      <protection/>
    </xf>
    <xf numFmtId="194" fontId="21" fillId="0" borderId="0" xfId="0" applyNumberFormat="1" applyFont="1" applyAlignment="1">
      <alignment/>
    </xf>
    <xf numFmtId="0" fontId="21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76" fillId="0" borderId="17" xfId="0" applyFont="1" applyBorder="1" applyAlignment="1">
      <alignment horizontal="center" vertical="center"/>
    </xf>
    <xf numFmtId="193" fontId="76" fillId="0" borderId="17" xfId="0" applyNumberFormat="1" applyFont="1" applyBorder="1" applyAlignment="1">
      <alignment horizontal="center" vertical="center"/>
    </xf>
    <xf numFmtId="194" fontId="76" fillId="0" borderId="17" xfId="0" applyNumberFormat="1" applyFont="1" applyBorder="1" applyAlignment="1">
      <alignment horizontal="center" vertical="center"/>
    </xf>
    <xf numFmtId="193" fontId="76" fillId="0" borderId="8" xfId="0" applyNumberFormat="1" applyFont="1" applyBorder="1" applyAlignment="1">
      <alignment horizontal="center" vertical="center"/>
    </xf>
    <xf numFmtId="0" fontId="76" fillId="0" borderId="0" xfId="386" applyFont="1" applyBorder="1" applyAlignment="1">
      <alignment horizontal="center" vertical="center"/>
      <protection/>
    </xf>
    <xf numFmtId="0" fontId="83" fillId="0" borderId="17" xfId="0" applyFont="1" applyBorder="1" applyAlignment="1">
      <alignment vertical="center"/>
    </xf>
    <xf numFmtId="0" fontId="83" fillId="0" borderId="17" xfId="0" applyFont="1" applyBorder="1" applyAlignment="1">
      <alignment horizontal="center" vertical="center"/>
    </xf>
    <xf numFmtId="192" fontId="92" fillId="34" borderId="8" xfId="0" applyNumberFormat="1" applyFont="1" applyFill="1" applyBorder="1" applyAlignment="1">
      <alignment horizontal="center" vertical="center" wrapText="1"/>
    </xf>
    <xf numFmtId="206" fontId="92" fillId="34" borderId="8" xfId="0" applyNumberFormat="1" applyFont="1" applyFill="1" applyBorder="1" applyAlignment="1">
      <alignment horizontal="center" vertical="center" wrapText="1"/>
    </xf>
    <xf numFmtId="192" fontId="92" fillId="34" borderId="18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vertical="center"/>
    </xf>
    <xf numFmtId="199" fontId="83" fillId="0" borderId="18" xfId="386" applyNumberFormat="1" applyFont="1" applyBorder="1" applyAlignment="1">
      <alignment horizontal="center" vertical="center" wrapText="1"/>
      <protection/>
    </xf>
    <xf numFmtId="199" fontId="83" fillId="0" borderId="8" xfId="386" applyNumberFormat="1" applyFont="1" applyBorder="1" applyAlignment="1">
      <alignment horizontal="center" vertical="center" wrapText="1"/>
      <protection/>
    </xf>
    <xf numFmtId="192" fontId="83" fillId="0" borderId="8" xfId="386" applyNumberFormat="1" applyFont="1" applyBorder="1" applyAlignment="1">
      <alignment horizontal="center" vertical="center" wrapText="1"/>
      <protection/>
    </xf>
    <xf numFmtId="0" fontId="83" fillId="0" borderId="17" xfId="0" applyFont="1" applyBorder="1" applyAlignment="1">
      <alignment horizontal="center" vertical="center" wrapText="1"/>
    </xf>
    <xf numFmtId="1" fontId="83" fillId="0" borderId="18" xfId="386" applyNumberFormat="1" applyFont="1" applyBorder="1" applyAlignment="1">
      <alignment horizontal="center" vertical="center" wrapText="1"/>
      <protection/>
    </xf>
    <xf numFmtId="0" fontId="93" fillId="0" borderId="17" xfId="0" applyFont="1" applyBorder="1" applyAlignment="1">
      <alignment vertical="center"/>
    </xf>
    <xf numFmtId="2" fontId="83" fillId="0" borderId="8" xfId="386" applyNumberFormat="1" applyFont="1" applyBorder="1" applyAlignment="1">
      <alignment horizontal="center" vertical="center" wrapText="1"/>
      <protection/>
    </xf>
    <xf numFmtId="0" fontId="83" fillId="0" borderId="17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207" fontId="21" fillId="0" borderId="0" xfId="0" applyNumberFormat="1" applyFont="1" applyAlignment="1">
      <alignment/>
    </xf>
    <xf numFmtId="196" fontId="0" fillId="0" borderId="8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386" applyFont="1" applyBorder="1" applyAlignment="1">
      <alignment horizontal="center" vertical="center"/>
      <protection/>
    </xf>
    <xf numFmtId="196" fontId="94" fillId="0" borderId="8" xfId="0" applyNumberFormat="1" applyFont="1" applyBorder="1" applyAlignment="1">
      <alignment horizontal="center" vertical="center" wrapText="1"/>
    </xf>
    <xf numFmtId="192" fontId="94" fillId="0" borderId="18" xfId="0" applyNumberFormat="1" applyFont="1" applyBorder="1" applyAlignment="1">
      <alignment horizontal="center" vertical="center" wrapText="1"/>
    </xf>
    <xf numFmtId="196" fontId="86" fillId="0" borderId="8" xfId="0" applyNumberFormat="1" applyFont="1" applyBorder="1" applyAlignment="1">
      <alignment horizontal="center" vertical="center" wrapText="1"/>
    </xf>
    <xf numFmtId="192" fontId="94" fillId="0" borderId="8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198" fontId="2" fillId="0" borderId="23" xfId="0" applyNumberFormat="1" applyFont="1" applyBorder="1" applyAlignment="1">
      <alignment horizontal="center" vertical="center" wrapText="1"/>
    </xf>
    <xf numFmtId="192" fontId="92" fillId="34" borderId="8" xfId="0" applyNumberFormat="1" applyFont="1" applyFill="1" applyBorder="1" applyAlignment="1">
      <alignment horizontal="center" vertical="center" wrapText="1"/>
    </xf>
    <xf numFmtId="2" fontId="90" fillId="0" borderId="8" xfId="0" applyNumberFormat="1" applyFont="1" applyBorder="1" applyAlignment="1">
      <alignment horizontal="center" vertical="center" wrapText="1"/>
    </xf>
    <xf numFmtId="199" fontId="90" fillId="0" borderId="8" xfId="0" applyNumberFormat="1" applyFont="1" applyBorder="1" applyAlignment="1">
      <alignment horizontal="center" vertical="center" wrapText="1"/>
    </xf>
    <xf numFmtId="199" fontId="90" fillId="0" borderId="18" xfId="0" applyNumberFormat="1" applyFont="1" applyBorder="1" applyAlignment="1">
      <alignment horizontal="center" vertical="center" wrapText="1"/>
    </xf>
    <xf numFmtId="0" fontId="95" fillId="0" borderId="8" xfId="0" applyFont="1" applyBorder="1" applyAlignment="1">
      <alignment horizontal="center" vertical="center" wrapText="1"/>
    </xf>
    <xf numFmtId="196" fontId="96" fillId="0" borderId="8" xfId="0" applyNumberFormat="1" applyFont="1" applyBorder="1" applyAlignment="1">
      <alignment horizontal="center" vertical="center" wrapText="1"/>
    </xf>
    <xf numFmtId="192" fontId="96" fillId="0" borderId="18" xfId="0" applyNumberFormat="1" applyFont="1" applyBorder="1" applyAlignment="1">
      <alignment horizontal="center" vertical="center" wrapText="1"/>
    </xf>
    <xf numFmtId="196" fontId="97" fillId="0" borderId="8" xfId="0" applyNumberFormat="1" applyFont="1" applyBorder="1" applyAlignment="1">
      <alignment horizontal="center" vertical="center" wrapText="1"/>
    </xf>
    <xf numFmtId="192" fontId="97" fillId="0" borderId="18" xfId="0" applyNumberFormat="1" applyFont="1" applyBorder="1" applyAlignment="1">
      <alignment horizontal="center" vertical="center" wrapText="1"/>
    </xf>
    <xf numFmtId="199" fontId="9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199" fontId="3" fillId="0" borderId="18" xfId="0" applyNumberFormat="1" applyFont="1" applyBorder="1" applyAlignment="1">
      <alignment horizontal="center" vertical="center"/>
    </xf>
    <xf numFmtId="199" fontId="3" fillId="0" borderId="18" xfId="0" applyNumberFormat="1" applyFont="1" applyBorder="1" applyAlignment="1">
      <alignment horizontal="center" vertical="center" wrapText="1"/>
    </xf>
    <xf numFmtId="0" fontId="0" fillId="0" borderId="17" xfId="386" applyFont="1" applyBorder="1" applyAlignment="1">
      <alignment horizontal="center" vertical="center"/>
      <protection/>
    </xf>
    <xf numFmtId="0" fontId="0" fillId="0" borderId="8" xfId="386" applyFont="1" applyBorder="1" applyAlignment="1">
      <alignment horizontal="center" vertical="center"/>
      <protection/>
    </xf>
    <xf numFmtId="199" fontId="0" fillId="0" borderId="18" xfId="386" applyNumberFormat="1" applyFont="1" applyBorder="1" applyAlignment="1">
      <alignment horizontal="center" vertical="center" wrapText="1"/>
      <protection/>
    </xf>
    <xf numFmtId="0" fontId="0" fillId="0" borderId="17" xfId="386" applyFont="1" applyBorder="1" applyAlignment="1">
      <alignment vertical="center"/>
      <protection/>
    </xf>
    <xf numFmtId="0" fontId="0" fillId="0" borderId="18" xfId="386" applyFont="1" applyBorder="1" applyAlignment="1">
      <alignment horizontal="center" vertical="center"/>
      <protection/>
    </xf>
    <xf numFmtId="196" fontId="0" fillId="0" borderId="8" xfId="386" applyNumberFormat="1" applyFont="1" applyBorder="1" applyAlignment="1">
      <alignment horizontal="center" vertical="center"/>
      <protection/>
    </xf>
    <xf numFmtId="192" fontId="0" fillId="0" borderId="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196" fontId="10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0" xfId="0" applyFont="1" applyAlignment="1">
      <alignment/>
    </xf>
    <xf numFmtId="196" fontId="0" fillId="0" borderId="18" xfId="386" applyNumberFormat="1" applyFont="1" applyBorder="1" applyAlignment="1">
      <alignment horizontal="center" vertical="center"/>
      <protection/>
    </xf>
    <xf numFmtId="0" fontId="8" fillId="0" borderId="20" xfId="380" applyFont="1" applyFill="1" applyBorder="1" applyAlignment="1">
      <alignment horizontal="center" vertical="center" wrapText="1"/>
      <protection/>
    </xf>
    <xf numFmtId="0" fontId="8" fillId="0" borderId="21" xfId="380" applyFont="1" applyFill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" fontId="26" fillId="0" borderId="18" xfId="0" applyNumberFormat="1" applyFont="1" applyBorder="1" applyAlignment="1">
      <alignment horizontal="center" vertical="center" wrapText="1"/>
    </xf>
    <xf numFmtId="1" fontId="89" fillId="0" borderId="18" xfId="0" applyNumberFormat="1" applyFont="1" applyBorder="1" applyAlignment="1">
      <alignment horizontal="center" vertical="center" wrapText="1"/>
    </xf>
    <xf numFmtId="199" fontId="0" fillId="0" borderId="0" xfId="0" applyNumberFormat="1" applyFont="1" applyAlignment="1">
      <alignment/>
    </xf>
    <xf numFmtId="192" fontId="85" fillId="34" borderId="8" xfId="0" applyNumberFormat="1" applyFont="1" applyFill="1" applyBorder="1" applyAlignment="1">
      <alignment horizontal="center" vertical="center" wrapText="1"/>
    </xf>
    <xf numFmtId="196" fontId="94" fillId="0" borderId="8" xfId="0" applyNumberFormat="1" applyFont="1" applyBorder="1" applyAlignment="1">
      <alignment horizontal="center" vertical="center" wrapText="1"/>
    </xf>
    <xf numFmtId="196" fontId="76" fillId="0" borderId="8" xfId="0" applyNumberFormat="1" applyFont="1" applyBorder="1" applyAlignment="1">
      <alignment horizontal="center" vertical="center" wrapText="1"/>
    </xf>
    <xf numFmtId="0" fontId="0" fillId="34" borderId="17" xfId="0" applyFont="1" applyFill="1" applyBorder="1" applyAlignment="1">
      <alignment vertical="center"/>
    </xf>
    <xf numFmtId="2" fontId="0" fillId="34" borderId="8" xfId="0" applyNumberFormat="1" applyFont="1" applyFill="1" applyBorder="1" applyAlignment="1">
      <alignment horizontal="center" vertical="center"/>
    </xf>
    <xf numFmtId="192" fontId="0" fillId="34" borderId="18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22" fillId="0" borderId="0" xfId="386" applyFont="1" applyFill="1" applyBorder="1" applyAlignment="1">
      <alignment horizontal="center" vertical="center"/>
      <protection/>
    </xf>
    <xf numFmtId="0" fontId="16" fillId="0" borderId="29" xfId="0" applyFont="1" applyBorder="1" applyAlignment="1">
      <alignment horizontal="right"/>
    </xf>
    <xf numFmtId="0" fontId="0" fillId="0" borderId="29" xfId="386" applyFont="1" applyBorder="1" applyAlignment="1">
      <alignment horizontal="right" vertical="center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99" fillId="0" borderId="0" xfId="0" applyFont="1" applyAlignment="1">
      <alignment horizontal="center" vertical="center"/>
    </xf>
    <xf numFmtId="0" fontId="100" fillId="0" borderId="0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87" fillId="0" borderId="28" xfId="0" applyFont="1" applyBorder="1" applyAlignment="1">
      <alignment horizontal="left" wrapText="1"/>
    </xf>
    <xf numFmtId="0" fontId="13" fillId="33" borderId="0" xfId="381" applyFont="1" applyFill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6" fillId="33" borderId="0" xfId="381" applyFont="1" applyFill="1" applyBorder="1" applyAlignment="1">
      <alignment horizontal="right" vertical="center"/>
      <protection/>
    </xf>
    <xf numFmtId="0" fontId="0" fillId="0" borderId="29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49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Book1" xfId="24"/>
    <cellStyle name="_ET_STYLE_NoName_00__Book1_2" xfId="25"/>
    <cellStyle name="_ET_STYLE_NoName_00__Book1_Book1" xfId="26"/>
    <cellStyle name="_ET_STYLE_NoName_00__Sheet3" xfId="27"/>
    <cellStyle name="_弱电系统设备配置报价清单" xfId="28"/>
    <cellStyle name="0,0&#13;&#10;NA&#13;&#10;" xfId="29"/>
    <cellStyle name="20% - Accent1" xfId="30"/>
    <cellStyle name="20% - Accent1 2" xfId="31"/>
    <cellStyle name="20% - Accent1 3" xfId="32"/>
    <cellStyle name="20% - Accent1 4" xfId="33"/>
    <cellStyle name="20% - Accent2" xfId="34"/>
    <cellStyle name="20% - Accent2 2" xfId="35"/>
    <cellStyle name="20% - Accent2 3" xfId="36"/>
    <cellStyle name="20% - Accent2 4" xfId="37"/>
    <cellStyle name="20% - Accent3" xfId="38"/>
    <cellStyle name="20% - Accent3 2" xfId="39"/>
    <cellStyle name="20% - Accent3 3" xfId="40"/>
    <cellStyle name="20% - Accent3 4" xfId="41"/>
    <cellStyle name="20% - Accent4" xfId="42"/>
    <cellStyle name="20% - Accent4 2" xfId="43"/>
    <cellStyle name="20% - Accent4 3" xfId="44"/>
    <cellStyle name="20% - Accent4 4" xfId="45"/>
    <cellStyle name="20% - Accent5" xfId="46"/>
    <cellStyle name="20% - Accent5 2" xfId="47"/>
    <cellStyle name="20% - Accent5 3" xfId="48"/>
    <cellStyle name="20% - Accent5 4" xfId="49"/>
    <cellStyle name="20% - Accent6" xfId="50"/>
    <cellStyle name="20% - Accent6 2" xfId="51"/>
    <cellStyle name="20% - Accent6 3" xfId="52"/>
    <cellStyle name="20% - Accent6 4" xfId="53"/>
    <cellStyle name="20% - 着色 1" xfId="54"/>
    <cellStyle name="20% - 着色 2" xfId="55"/>
    <cellStyle name="20% - 着色 3" xfId="56"/>
    <cellStyle name="20% - 着色 4" xfId="57"/>
    <cellStyle name="20% - 着色 5" xfId="58"/>
    <cellStyle name="20% - 着色 6" xfId="59"/>
    <cellStyle name="40% - Accent1" xfId="60"/>
    <cellStyle name="40% - Accent1 2" xfId="61"/>
    <cellStyle name="40% - Accent1 3" xfId="62"/>
    <cellStyle name="40% - Accent1 4" xfId="63"/>
    <cellStyle name="40% - Accent2" xfId="64"/>
    <cellStyle name="40% - Accent2 2" xfId="65"/>
    <cellStyle name="40% - Accent2 3" xfId="66"/>
    <cellStyle name="40% - Accent2 4" xfId="67"/>
    <cellStyle name="40% - Accent3" xfId="68"/>
    <cellStyle name="40% - Accent3 2" xfId="69"/>
    <cellStyle name="40% - Accent3 3" xfId="70"/>
    <cellStyle name="40% - Accent3 4" xfId="71"/>
    <cellStyle name="40% - Accent4" xfId="72"/>
    <cellStyle name="40% - Accent4 2" xfId="73"/>
    <cellStyle name="40% - Accent4 3" xfId="74"/>
    <cellStyle name="40% - Accent4 4" xfId="75"/>
    <cellStyle name="40% - Accent5" xfId="76"/>
    <cellStyle name="40% - Accent5 2" xfId="77"/>
    <cellStyle name="40% - Accent5 3" xfId="78"/>
    <cellStyle name="40% - Accent5 4" xfId="79"/>
    <cellStyle name="40% - Accent6" xfId="80"/>
    <cellStyle name="40% - Accent6 2" xfId="81"/>
    <cellStyle name="40% - Accent6 3" xfId="82"/>
    <cellStyle name="40% - Accent6 4" xfId="83"/>
    <cellStyle name="40% - 着色 1" xfId="84"/>
    <cellStyle name="40% - 着色 2" xfId="85"/>
    <cellStyle name="40% - 着色 3" xfId="86"/>
    <cellStyle name="40% - 着色 4" xfId="87"/>
    <cellStyle name="40% - 着色 5" xfId="88"/>
    <cellStyle name="40% - 着色 6" xfId="89"/>
    <cellStyle name="60% - Accent1" xfId="90"/>
    <cellStyle name="60% - Accent1 2" xfId="91"/>
    <cellStyle name="60% - Accent1 3" xfId="92"/>
    <cellStyle name="60% - Accent2" xfId="93"/>
    <cellStyle name="60% - Accent2 2" xfId="94"/>
    <cellStyle name="60% - Accent2 3" xfId="95"/>
    <cellStyle name="60% - Accent3" xfId="96"/>
    <cellStyle name="60% - Accent3 2" xfId="97"/>
    <cellStyle name="60% - Accent3 3" xfId="98"/>
    <cellStyle name="60% - Accent4" xfId="99"/>
    <cellStyle name="60% - Accent4 2" xfId="100"/>
    <cellStyle name="60% - Accent4 3" xfId="101"/>
    <cellStyle name="60% - Accent5" xfId="102"/>
    <cellStyle name="60% - Accent5 2" xfId="103"/>
    <cellStyle name="60% - Accent5 3" xfId="104"/>
    <cellStyle name="60% - Accent6" xfId="105"/>
    <cellStyle name="60% - Accent6 2" xfId="106"/>
    <cellStyle name="60% - Accent6 3" xfId="107"/>
    <cellStyle name="60% - 着色 1" xfId="108"/>
    <cellStyle name="60% - 着色 2" xfId="109"/>
    <cellStyle name="60% - 着色 3" xfId="110"/>
    <cellStyle name="60% - 着色 4" xfId="111"/>
    <cellStyle name="60% - 着色 5" xfId="112"/>
    <cellStyle name="60% - 着色 6" xfId="113"/>
    <cellStyle name="6mal" xfId="114"/>
    <cellStyle name="Accent1" xfId="115"/>
    <cellStyle name="Accent1 - 20%" xfId="116"/>
    <cellStyle name="Accent1 - 20% 2" xfId="117"/>
    <cellStyle name="Accent1 - 20% 3" xfId="118"/>
    <cellStyle name="Accent1 - 40%" xfId="119"/>
    <cellStyle name="Accent1 - 40% 2" xfId="120"/>
    <cellStyle name="Accent1 - 40% 3" xfId="121"/>
    <cellStyle name="Accent1 - 60%" xfId="122"/>
    <cellStyle name="Accent1 - 60% 2" xfId="123"/>
    <cellStyle name="Accent1 - 60% 3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1 9" xfId="132"/>
    <cellStyle name="Accent1_Book1" xfId="133"/>
    <cellStyle name="Accent2" xfId="134"/>
    <cellStyle name="Accent2 - 20%" xfId="135"/>
    <cellStyle name="Accent2 - 20% 2" xfId="136"/>
    <cellStyle name="Accent2 - 20% 3" xfId="137"/>
    <cellStyle name="Accent2 - 40%" xfId="138"/>
    <cellStyle name="Accent2 - 40% 2" xfId="139"/>
    <cellStyle name="Accent2 - 40% 3" xfId="140"/>
    <cellStyle name="Accent2 - 60%" xfId="141"/>
    <cellStyle name="Accent2 - 60% 2" xfId="142"/>
    <cellStyle name="Accent2 - 60% 3" xfId="143"/>
    <cellStyle name="Accent2 2" xfId="144"/>
    <cellStyle name="Accent2 3" xfId="145"/>
    <cellStyle name="Accent2 4" xfId="146"/>
    <cellStyle name="Accent2 5" xfId="147"/>
    <cellStyle name="Accent2 6" xfId="148"/>
    <cellStyle name="Accent2 7" xfId="149"/>
    <cellStyle name="Accent2 8" xfId="150"/>
    <cellStyle name="Accent2 9" xfId="151"/>
    <cellStyle name="Accent2_Book1" xfId="152"/>
    <cellStyle name="Accent3" xfId="153"/>
    <cellStyle name="Accent3 - 20%" xfId="154"/>
    <cellStyle name="Accent3 - 20% 2" xfId="155"/>
    <cellStyle name="Accent3 - 20% 3" xfId="156"/>
    <cellStyle name="Accent3 - 40%" xfId="157"/>
    <cellStyle name="Accent3 - 40% 2" xfId="158"/>
    <cellStyle name="Accent3 - 40% 3" xfId="159"/>
    <cellStyle name="Accent3 - 60%" xfId="160"/>
    <cellStyle name="Accent3 - 60% 2" xfId="161"/>
    <cellStyle name="Accent3 - 60% 3" xfId="162"/>
    <cellStyle name="Accent3 2" xfId="163"/>
    <cellStyle name="Accent3 3" xfId="164"/>
    <cellStyle name="Accent3 4" xfId="165"/>
    <cellStyle name="Accent3 5" xfId="166"/>
    <cellStyle name="Accent3 6" xfId="167"/>
    <cellStyle name="Accent3 7" xfId="168"/>
    <cellStyle name="Accent3 8" xfId="169"/>
    <cellStyle name="Accent3 9" xfId="170"/>
    <cellStyle name="Accent3_Book1" xfId="171"/>
    <cellStyle name="Accent4" xfId="172"/>
    <cellStyle name="Accent4 - 20%" xfId="173"/>
    <cellStyle name="Accent4 - 20% 2" xfId="174"/>
    <cellStyle name="Accent4 - 20% 3" xfId="175"/>
    <cellStyle name="Accent4 - 40%" xfId="176"/>
    <cellStyle name="Accent4 - 40% 2" xfId="177"/>
    <cellStyle name="Accent4 - 40% 3" xfId="178"/>
    <cellStyle name="Accent4 - 60%" xfId="179"/>
    <cellStyle name="Accent4 - 60% 2" xfId="180"/>
    <cellStyle name="Accent4 - 60% 3" xfId="181"/>
    <cellStyle name="Accent4 2" xfId="182"/>
    <cellStyle name="Accent4 3" xfId="183"/>
    <cellStyle name="Accent4 4" xfId="184"/>
    <cellStyle name="Accent4 5" xfId="185"/>
    <cellStyle name="Accent4 6" xfId="186"/>
    <cellStyle name="Accent4 7" xfId="187"/>
    <cellStyle name="Accent4 8" xfId="188"/>
    <cellStyle name="Accent4 9" xfId="189"/>
    <cellStyle name="Accent4_Book1" xfId="190"/>
    <cellStyle name="Accent5" xfId="191"/>
    <cellStyle name="Accent5 - 20%" xfId="192"/>
    <cellStyle name="Accent5 - 20% 2" xfId="193"/>
    <cellStyle name="Accent5 - 20% 3" xfId="194"/>
    <cellStyle name="Accent5 - 40%" xfId="195"/>
    <cellStyle name="Accent5 - 40% 2" xfId="196"/>
    <cellStyle name="Accent5 - 40% 3" xfId="197"/>
    <cellStyle name="Accent5 - 60%" xfId="198"/>
    <cellStyle name="Accent5 - 60% 2" xfId="199"/>
    <cellStyle name="Accent5 - 60% 3" xfId="200"/>
    <cellStyle name="Accent5 2" xfId="201"/>
    <cellStyle name="Accent5 3" xfId="202"/>
    <cellStyle name="Accent5 4" xfId="203"/>
    <cellStyle name="Accent5 5" xfId="204"/>
    <cellStyle name="Accent5 6" xfId="205"/>
    <cellStyle name="Accent5 7" xfId="206"/>
    <cellStyle name="Accent5 8" xfId="207"/>
    <cellStyle name="Accent5 9" xfId="208"/>
    <cellStyle name="Accent5_Book1" xfId="209"/>
    <cellStyle name="Accent6" xfId="210"/>
    <cellStyle name="Accent6 - 20%" xfId="211"/>
    <cellStyle name="Accent6 - 20% 2" xfId="212"/>
    <cellStyle name="Accent6 - 20% 3" xfId="213"/>
    <cellStyle name="Accent6 - 40%" xfId="214"/>
    <cellStyle name="Accent6 - 40% 2" xfId="215"/>
    <cellStyle name="Accent6 - 40% 3" xfId="216"/>
    <cellStyle name="Accent6 - 60%" xfId="217"/>
    <cellStyle name="Accent6 - 60% 2" xfId="218"/>
    <cellStyle name="Accent6 - 60% 3" xfId="219"/>
    <cellStyle name="Accent6 2" xfId="220"/>
    <cellStyle name="Accent6 3" xfId="221"/>
    <cellStyle name="Accent6 4" xfId="222"/>
    <cellStyle name="Accent6 5" xfId="223"/>
    <cellStyle name="Accent6 6" xfId="224"/>
    <cellStyle name="Accent6 7" xfId="225"/>
    <cellStyle name="Accent6 8" xfId="226"/>
    <cellStyle name="Accent6 9" xfId="227"/>
    <cellStyle name="Accent6_Book1" xfId="228"/>
    <cellStyle name="args.style" xfId="229"/>
    <cellStyle name="Bad" xfId="230"/>
    <cellStyle name="Bad 2" xfId="231"/>
    <cellStyle name="Bad 3" xfId="232"/>
    <cellStyle name="Calculation" xfId="233"/>
    <cellStyle name="Calculation 2" xfId="234"/>
    <cellStyle name="Calculation 3" xfId="235"/>
    <cellStyle name="Check Cell" xfId="236"/>
    <cellStyle name="Check Cell 2" xfId="237"/>
    <cellStyle name="Check Cell 3" xfId="238"/>
    <cellStyle name="ColLevel_0" xfId="239"/>
    <cellStyle name="Comma [0]_!!!GO" xfId="240"/>
    <cellStyle name="comma zerodec" xfId="241"/>
    <cellStyle name="Comma_!!!GO" xfId="242"/>
    <cellStyle name="Currency [0]_!!!GO" xfId="243"/>
    <cellStyle name="Currency_!!!GO" xfId="244"/>
    <cellStyle name="Currency1" xfId="245"/>
    <cellStyle name="Date" xfId="246"/>
    <cellStyle name="Dollar (zero dec)" xfId="247"/>
    <cellStyle name="Explanatory Text" xfId="248"/>
    <cellStyle name="Explanatory Text 2" xfId="249"/>
    <cellStyle name="Explanatory Text 3" xfId="250"/>
    <cellStyle name="Good" xfId="251"/>
    <cellStyle name="Good 2" xfId="252"/>
    <cellStyle name="Good 3" xfId="253"/>
    <cellStyle name="Grey" xfId="254"/>
    <cellStyle name="Header1" xfId="255"/>
    <cellStyle name="Header2" xfId="256"/>
    <cellStyle name="Heading 1" xfId="257"/>
    <cellStyle name="Heading 1 2" xfId="258"/>
    <cellStyle name="Heading 1 3" xfId="259"/>
    <cellStyle name="Heading 2" xfId="260"/>
    <cellStyle name="Heading 2 2" xfId="261"/>
    <cellStyle name="Heading 2 3" xfId="262"/>
    <cellStyle name="Heading 3" xfId="263"/>
    <cellStyle name="Heading 3 2" xfId="264"/>
    <cellStyle name="Heading 3 3" xfId="265"/>
    <cellStyle name="Heading 4" xfId="266"/>
    <cellStyle name="Heading 4 2" xfId="267"/>
    <cellStyle name="Heading 4 3" xfId="268"/>
    <cellStyle name="Input" xfId="269"/>
    <cellStyle name="Input [yellow]" xfId="270"/>
    <cellStyle name="Input 2" xfId="271"/>
    <cellStyle name="Input 3" xfId="272"/>
    <cellStyle name="Input 4" xfId="273"/>
    <cellStyle name="Input 5" xfId="274"/>
    <cellStyle name="Input 6" xfId="275"/>
    <cellStyle name="Input 7" xfId="276"/>
    <cellStyle name="Input 8" xfId="277"/>
    <cellStyle name="Input 9" xfId="278"/>
    <cellStyle name="Input Cells" xfId="279"/>
    <cellStyle name="Linked Cell" xfId="280"/>
    <cellStyle name="Linked Cell 2" xfId="281"/>
    <cellStyle name="Linked Cell 3" xfId="282"/>
    <cellStyle name="Linked Cells" xfId="283"/>
    <cellStyle name="Millares [0]_96 Risk" xfId="284"/>
    <cellStyle name="Millares_96 Risk" xfId="285"/>
    <cellStyle name="Milliers [0]_!!!GO" xfId="286"/>
    <cellStyle name="Milliers_!!!GO" xfId="287"/>
    <cellStyle name="Moneda [0]_96 Risk" xfId="288"/>
    <cellStyle name="Moneda_96 Risk" xfId="289"/>
    <cellStyle name="Mon閠aire [0]_!!!GO" xfId="290"/>
    <cellStyle name="Mon閠aire_!!!GO" xfId="291"/>
    <cellStyle name="MS Sans Serif" xfId="292"/>
    <cellStyle name="Neutral" xfId="293"/>
    <cellStyle name="Neutral 2" xfId="294"/>
    <cellStyle name="Neutral 3" xfId="295"/>
    <cellStyle name="New Times Roman" xfId="296"/>
    <cellStyle name="no dec" xfId="297"/>
    <cellStyle name="Normal - Style1" xfId="298"/>
    <cellStyle name="Normal_!!!GO" xfId="299"/>
    <cellStyle name="Note" xfId="300"/>
    <cellStyle name="Note 2" xfId="301"/>
    <cellStyle name="Note 3" xfId="302"/>
    <cellStyle name="Note 4" xfId="303"/>
    <cellStyle name="Output" xfId="304"/>
    <cellStyle name="Output 2" xfId="305"/>
    <cellStyle name="Output 3" xfId="306"/>
    <cellStyle name="per.style" xfId="307"/>
    <cellStyle name="Percent [2]" xfId="308"/>
    <cellStyle name="Percent_!!!GO" xfId="309"/>
    <cellStyle name="Pourcentage_pldt" xfId="310"/>
    <cellStyle name="PSChar" xfId="311"/>
    <cellStyle name="PSDate" xfId="312"/>
    <cellStyle name="PSDec" xfId="313"/>
    <cellStyle name="PSHeading" xfId="314"/>
    <cellStyle name="PSInt" xfId="315"/>
    <cellStyle name="PSSpacer" xfId="316"/>
    <cellStyle name="RowLevel_0" xfId="317"/>
    <cellStyle name="sstot" xfId="318"/>
    <cellStyle name="Standard_AREAS" xfId="319"/>
    <cellStyle name="t" xfId="320"/>
    <cellStyle name="t_HVAC Equipment (3)" xfId="321"/>
    <cellStyle name="Title" xfId="322"/>
    <cellStyle name="Title 2" xfId="323"/>
    <cellStyle name="Title 3" xfId="324"/>
    <cellStyle name="Total" xfId="325"/>
    <cellStyle name="Total 2" xfId="326"/>
    <cellStyle name="Total 3" xfId="327"/>
    <cellStyle name="Warning Text" xfId="328"/>
    <cellStyle name="Warning Text 2" xfId="329"/>
    <cellStyle name="Warning Text 3" xfId="330"/>
    <cellStyle name="Percent" xfId="331"/>
    <cellStyle name="捠壿 [0.00]_Region Orders (2)" xfId="332"/>
    <cellStyle name="捠壿_Region Orders (2)" xfId="333"/>
    <cellStyle name="编号" xfId="334"/>
    <cellStyle name="标题" xfId="335"/>
    <cellStyle name="标题 1" xfId="336"/>
    <cellStyle name="标题 1 2" xfId="337"/>
    <cellStyle name="标题 1 3" xfId="338"/>
    <cellStyle name="标题 2" xfId="339"/>
    <cellStyle name="标题 2 2" xfId="340"/>
    <cellStyle name="标题 2 3" xfId="341"/>
    <cellStyle name="标题 3" xfId="342"/>
    <cellStyle name="标题 3 2" xfId="343"/>
    <cellStyle name="标题 3 3" xfId="344"/>
    <cellStyle name="标题 4" xfId="345"/>
    <cellStyle name="标题 4 2" xfId="346"/>
    <cellStyle name="标题 4 3" xfId="347"/>
    <cellStyle name="标题 5" xfId="348"/>
    <cellStyle name="标题 6" xfId="349"/>
    <cellStyle name="标题1" xfId="350"/>
    <cellStyle name="表标题" xfId="351"/>
    <cellStyle name="表标题 2" xfId="352"/>
    <cellStyle name="表标题 3" xfId="353"/>
    <cellStyle name="部门" xfId="354"/>
    <cellStyle name="差" xfId="355"/>
    <cellStyle name="差 2" xfId="356"/>
    <cellStyle name="差 3" xfId="357"/>
    <cellStyle name="差_Book1" xfId="358"/>
    <cellStyle name="差_Book1 2" xfId="359"/>
    <cellStyle name="差_Book1 3" xfId="360"/>
    <cellStyle name="差_Book1_1" xfId="361"/>
    <cellStyle name="差_Book1_1 2" xfId="362"/>
    <cellStyle name="差_Book1_1 3" xfId="363"/>
    <cellStyle name="常规 10" xfId="364"/>
    <cellStyle name="常规 18" xfId="365"/>
    <cellStyle name="常规 2" xfId="366"/>
    <cellStyle name="常规 2 2" xfId="367"/>
    <cellStyle name="常规 2 3" xfId="368"/>
    <cellStyle name="常规 2 4" xfId="369"/>
    <cellStyle name="常规 20" xfId="370"/>
    <cellStyle name="常规 3" xfId="371"/>
    <cellStyle name="常规 3 2" xfId="372"/>
    <cellStyle name="常规 3 3" xfId="373"/>
    <cellStyle name="常规 3 4" xfId="374"/>
    <cellStyle name="常规 4" xfId="375"/>
    <cellStyle name="常规 5" xfId="376"/>
    <cellStyle name="常规 6" xfId="377"/>
    <cellStyle name="常规 7" xfId="378"/>
    <cellStyle name="常规 8" xfId="379"/>
    <cellStyle name="常规_14" xfId="380"/>
    <cellStyle name="常规_15" xfId="381"/>
    <cellStyle name="常规_16" xfId="382"/>
    <cellStyle name="常规_2010109134837312" xfId="383"/>
    <cellStyle name="常规_2010109134837312 3" xfId="384"/>
    <cellStyle name="常规_20111785719500" xfId="385"/>
    <cellStyle name="常规_6" xfId="386"/>
    <cellStyle name="Hyperlink" xfId="387"/>
    <cellStyle name="分级显示行_1_Book1" xfId="388"/>
    <cellStyle name="分级显示列_1_Book1" xfId="389"/>
    <cellStyle name="好" xfId="390"/>
    <cellStyle name="好 2" xfId="391"/>
    <cellStyle name="好 3" xfId="392"/>
    <cellStyle name="好_Book1" xfId="393"/>
    <cellStyle name="好_Book1 2" xfId="394"/>
    <cellStyle name="好_Book1 3" xfId="395"/>
    <cellStyle name="好_Book1_1" xfId="396"/>
    <cellStyle name="好_Book1_1 2" xfId="397"/>
    <cellStyle name="好_Book1_1 3" xfId="398"/>
    <cellStyle name="汇总" xfId="399"/>
    <cellStyle name="汇总 2" xfId="400"/>
    <cellStyle name="汇总 3" xfId="401"/>
    <cellStyle name="Currency" xfId="402"/>
    <cellStyle name="Currency [0]" xfId="403"/>
    <cellStyle name="计算" xfId="404"/>
    <cellStyle name="计算 2" xfId="405"/>
    <cellStyle name="计算 3" xfId="406"/>
    <cellStyle name="检查单元格" xfId="407"/>
    <cellStyle name="检查单元格 2" xfId="408"/>
    <cellStyle name="检查单元格 3" xfId="409"/>
    <cellStyle name="解释性文本" xfId="410"/>
    <cellStyle name="解释性文本 2" xfId="411"/>
    <cellStyle name="解释性文本 3" xfId="412"/>
    <cellStyle name="借出原因" xfId="413"/>
    <cellStyle name="警告文本" xfId="414"/>
    <cellStyle name="警告文本 2" xfId="415"/>
    <cellStyle name="警告文本 3" xfId="416"/>
    <cellStyle name="链接单元格" xfId="417"/>
    <cellStyle name="链接单元格 2" xfId="418"/>
    <cellStyle name="链接单元格 3" xfId="419"/>
    <cellStyle name="普通_laroux" xfId="420"/>
    <cellStyle name="千分位[0]_laroux" xfId="421"/>
    <cellStyle name="千分位_laroux" xfId="422"/>
    <cellStyle name="千位[0]_ 方正PC" xfId="423"/>
    <cellStyle name="千位_ 方正PC" xfId="424"/>
    <cellStyle name="Comma" xfId="425"/>
    <cellStyle name="Comma [0]" xfId="426"/>
    <cellStyle name="强调 1" xfId="427"/>
    <cellStyle name="强调 1 2" xfId="428"/>
    <cellStyle name="强调 1 3" xfId="429"/>
    <cellStyle name="强调 2" xfId="430"/>
    <cellStyle name="强调 2 2" xfId="431"/>
    <cellStyle name="强调 2 3" xfId="432"/>
    <cellStyle name="强调 3" xfId="433"/>
    <cellStyle name="强调 3 2" xfId="434"/>
    <cellStyle name="强调 3 3" xfId="435"/>
    <cellStyle name="日期" xfId="436"/>
    <cellStyle name="商品名称" xfId="437"/>
    <cellStyle name="适中" xfId="438"/>
    <cellStyle name="适中 2" xfId="439"/>
    <cellStyle name="适中 3" xfId="440"/>
    <cellStyle name="输出" xfId="441"/>
    <cellStyle name="输出 2" xfId="442"/>
    <cellStyle name="输出 3" xfId="443"/>
    <cellStyle name="输入" xfId="444"/>
    <cellStyle name="输入 2" xfId="445"/>
    <cellStyle name="输入 3" xfId="446"/>
    <cellStyle name="数量" xfId="447"/>
    <cellStyle name="样式 1" xfId="448"/>
    <cellStyle name="Followed Hyperlink" xfId="449"/>
    <cellStyle name="昗弨_Pacific Region P&amp;L" xfId="450"/>
    <cellStyle name="着色 1" xfId="451"/>
    <cellStyle name="着色 2" xfId="452"/>
    <cellStyle name="着色 3" xfId="453"/>
    <cellStyle name="着色 4" xfId="454"/>
    <cellStyle name="着色 5" xfId="455"/>
    <cellStyle name="着色 6" xfId="456"/>
    <cellStyle name="寘嬫愗傝 [0.00]_Region Orders (2)" xfId="457"/>
    <cellStyle name="寘嬫愗傝_Region Orders (2)" xfId="458"/>
    <cellStyle name="注释" xfId="459"/>
    <cellStyle name="注释 2" xfId="460"/>
    <cellStyle name="注释 3" xfId="461"/>
    <cellStyle name="注释 4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228600</xdr:colOff>
      <xdr:row>14</xdr:row>
      <xdr:rowOff>247650</xdr:rowOff>
    </xdr:from>
    <xdr:ext cx="0" cy="171450"/>
    <xdr:sp fLocksText="0">
      <xdr:nvSpPr>
        <xdr:cNvPr id="1" name="文本框 1"/>
        <xdr:cNvSpPr txBox="1">
          <a:spLocks noChangeArrowheads="1"/>
        </xdr:cNvSpPr>
      </xdr:nvSpPr>
      <xdr:spPr>
        <a:xfrm>
          <a:off x="8534400" y="5095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238125</xdr:colOff>
      <xdr:row>14</xdr:row>
      <xdr:rowOff>247650</xdr:rowOff>
    </xdr:from>
    <xdr:ext cx="0" cy="171450"/>
    <xdr:sp fLocksText="0">
      <xdr:nvSpPr>
        <xdr:cNvPr id="2" name="文本框 2"/>
        <xdr:cNvSpPr txBox="1">
          <a:spLocks noChangeArrowheads="1"/>
        </xdr:cNvSpPr>
      </xdr:nvSpPr>
      <xdr:spPr>
        <a:xfrm>
          <a:off x="8543925" y="5095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27.625" style="130" customWidth="1"/>
    <col min="2" max="2" width="14.00390625" style="130" customWidth="1"/>
    <col min="3" max="4" width="10.375" style="130" customWidth="1"/>
    <col min="5" max="12" width="9.25390625" style="130" customWidth="1"/>
    <col min="13" max="16384" width="9.00390625" style="130" customWidth="1"/>
  </cols>
  <sheetData>
    <row r="1" spans="1:4" ht="25.5" customHeight="1">
      <c r="A1" s="248" t="s">
        <v>0</v>
      </c>
      <c r="B1" s="248"/>
      <c r="C1" s="248"/>
      <c r="D1" s="248"/>
    </row>
    <row r="2" spans="1:4" ht="21" customHeight="1">
      <c r="A2" s="249"/>
      <c r="B2" s="249"/>
      <c r="C2" s="249"/>
      <c r="D2" s="249"/>
    </row>
    <row r="3" spans="1:4" ht="20.25" customHeight="1">
      <c r="A3" s="195" t="s">
        <v>1</v>
      </c>
      <c r="B3" s="195" t="s">
        <v>2</v>
      </c>
      <c r="C3" s="196" t="s">
        <v>3</v>
      </c>
      <c r="D3" s="197" t="s">
        <v>4</v>
      </c>
    </row>
    <row r="4" spans="1:5" ht="20.25" customHeight="1">
      <c r="A4" s="58" t="s">
        <v>5</v>
      </c>
      <c r="B4" s="59" t="s">
        <v>6</v>
      </c>
      <c r="C4" s="198">
        <v>452.2579847894299</v>
      </c>
      <c r="D4" s="199">
        <v>-17.08501918598091</v>
      </c>
      <c r="E4" s="191"/>
    </row>
    <row r="5" spans="1:5" ht="20.25" customHeight="1">
      <c r="A5" s="58" t="s">
        <v>7</v>
      </c>
      <c r="B5" s="59" t="s">
        <v>6</v>
      </c>
      <c r="C5" s="200" t="s">
        <v>8</v>
      </c>
      <c r="D5" s="199">
        <v>-20.3</v>
      </c>
      <c r="E5" s="191"/>
    </row>
    <row r="6" spans="1:4" ht="20.25" customHeight="1">
      <c r="A6" s="58" t="s">
        <v>9</v>
      </c>
      <c r="B6" s="59" t="s">
        <v>10</v>
      </c>
      <c r="C6" s="201">
        <v>9.03427971</v>
      </c>
      <c r="D6" s="199">
        <v>-23.4</v>
      </c>
    </row>
    <row r="7" spans="1:7" ht="20.25" customHeight="1">
      <c r="A7" s="58" t="s">
        <v>11</v>
      </c>
      <c r="B7" s="59" t="s">
        <v>6</v>
      </c>
      <c r="C7" s="242" t="s">
        <v>344</v>
      </c>
      <c r="D7" s="199">
        <v>-60.2</v>
      </c>
      <c r="G7" s="191"/>
    </row>
    <row r="8" spans="1:7" ht="20.25" customHeight="1">
      <c r="A8" s="58" t="s">
        <v>12</v>
      </c>
      <c r="B8" s="59" t="s">
        <v>6</v>
      </c>
      <c r="C8" s="242" t="s">
        <v>344</v>
      </c>
      <c r="D8" s="199">
        <v>-59.9</v>
      </c>
      <c r="G8" s="191"/>
    </row>
    <row r="9" spans="1:8" ht="20.25" customHeight="1">
      <c r="A9" s="58" t="s">
        <v>13</v>
      </c>
      <c r="B9" s="59" t="s">
        <v>6</v>
      </c>
      <c r="C9" s="198">
        <v>208.468</v>
      </c>
      <c r="D9" s="199">
        <v>-32.205881205170954</v>
      </c>
      <c r="G9" s="191"/>
      <c r="H9" s="191"/>
    </row>
    <row r="10" spans="1:5" ht="20.25" customHeight="1">
      <c r="A10" s="58" t="s">
        <v>14</v>
      </c>
      <c r="B10" s="59" t="s">
        <v>6</v>
      </c>
      <c r="C10" s="198">
        <v>34.6564</v>
      </c>
      <c r="D10" s="199">
        <v>-28.6834913736336</v>
      </c>
      <c r="E10" s="191"/>
    </row>
    <row r="11" spans="1:5" ht="20.25" customHeight="1">
      <c r="A11" s="202" t="s">
        <v>15</v>
      </c>
      <c r="B11" s="59" t="s">
        <v>6</v>
      </c>
      <c r="C11" s="198">
        <v>17.5692</v>
      </c>
      <c r="D11" s="199">
        <v>-39.0110805631925</v>
      </c>
      <c r="E11" s="191"/>
    </row>
    <row r="12" spans="1:5" ht="20.25" customHeight="1">
      <c r="A12" s="65" t="s">
        <v>16</v>
      </c>
      <c r="B12" s="59" t="s">
        <v>6</v>
      </c>
      <c r="C12" s="201">
        <v>13.695</v>
      </c>
      <c r="D12" s="199">
        <v>-37.9314095620527</v>
      </c>
      <c r="E12" s="191"/>
    </row>
    <row r="13" spans="1:7" ht="20.25" customHeight="1">
      <c r="A13" s="58" t="s">
        <v>17</v>
      </c>
      <c r="B13" s="59" t="s">
        <v>6</v>
      </c>
      <c r="C13" s="198">
        <v>1613.1098503984</v>
      </c>
      <c r="D13" s="199">
        <v>10.592244654277172</v>
      </c>
      <c r="E13" s="191"/>
      <c r="G13" s="155"/>
    </row>
    <row r="14" spans="1:8" ht="20.25" customHeight="1">
      <c r="A14" s="58" t="s">
        <v>18</v>
      </c>
      <c r="B14" s="59" t="s">
        <v>6</v>
      </c>
      <c r="C14" s="198">
        <v>837.540385439</v>
      </c>
      <c r="D14" s="199">
        <v>11.799131565145181</v>
      </c>
      <c r="E14" s="191"/>
      <c r="G14" s="155"/>
      <c r="H14" s="191"/>
    </row>
    <row r="15" spans="1:8" ht="20.25" customHeight="1">
      <c r="A15" s="58" t="s">
        <v>19</v>
      </c>
      <c r="B15" s="203" t="s">
        <v>20</v>
      </c>
      <c r="C15" s="201">
        <v>103.51577988</v>
      </c>
      <c r="D15" s="199">
        <v>3.5157798799999966</v>
      </c>
      <c r="G15" s="191"/>
      <c r="H15" s="191"/>
    </row>
    <row r="16" spans="1:8" ht="20.25" customHeight="1">
      <c r="A16" s="58" t="s">
        <v>21</v>
      </c>
      <c r="B16" s="59" t="s">
        <v>22</v>
      </c>
      <c r="C16" s="125">
        <v>6679</v>
      </c>
      <c r="D16" s="72">
        <v>-11.828382838283824</v>
      </c>
      <c r="G16" s="191"/>
      <c r="H16" s="191"/>
    </row>
    <row r="17" spans="1:8" ht="20.25" customHeight="1">
      <c r="A17" s="62" t="s">
        <v>23</v>
      </c>
      <c r="B17" s="63" t="s">
        <v>22</v>
      </c>
      <c r="C17" s="204">
        <v>4370</v>
      </c>
      <c r="D17" s="75">
        <v>-9.673418768085984</v>
      </c>
      <c r="G17" s="191"/>
      <c r="H17" s="191"/>
    </row>
    <row r="18" spans="1:4" ht="21" customHeight="1">
      <c r="A18" s="250" t="s">
        <v>343</v>
      </c>
      <c r="B18" s="251"/>
      <c r="C18" s="251"/>
      <c r="D18" s="251"/>
    </row>
    <row r="19" ht="21" customHeight="1"/>
    <row r="21" ht="12.75">
      <c r="G21" s="191"/>
    </row>
  </sheetData>
  <sheetProtection/>
  <mergeCells count="3">
    <mergeCell ref="A1:D1"/>
    <mergeCell ref="A2:D2"/>
    <mergeCell ref="A18:D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85" zoomScaleNormal="85" zoomScalePageLayoutView="0" workbookViewId="0" topLeftCell="A1">
      <selection activeCell="F8" sqref="F8"/>
    </sheetView>
  </sheetViews>
  <sheetFormatPr defaultColWidth="9.00390625" defaultRowHeight="29.25" customHeight="1"/>
  <cols>
    <col min="1" max="1" width="57.375" style="19" customWidth="1"/>
    <col min="2" max="2" width="10.375" style="19" customWidth="1"/>
    <col min="3" max="4" width="13.125" style="19" customWidth="1"/>
    <col min="5" max="16384" width="9.00390625" style="19" customWidth="1"/>
  </cols>
  <sheetData>
    <row r="1" spans="1:4" ht="29.25" customHeight="1">
      <c r="A1" s="248" t="s">
        <v>153</v>
      </c>
      <c r="B1" s="248"/>
      <c r="C1" s="248"/>
      <c r="D1" s="248"/>
    </row>
    <row r="2" ht="29.25" customHeight="1">
      <c r="C2" s="20"/>
    </row>
    <row r="3" spans="1:4" ht="44.25" customHeight="1">
      <c r="A3" s="85" t="s">
        <v>35</v>
      </c>
      <c r="B3" s="85" t="s">
        <v>2</v>
      </c>
      <c r="C3" s="96" t="s">
        <v>3</v>
      </c>
      <c r="D3" s="87" t="s">
        <v>4</v>
      </c>
    </row>
    <row r="4" spans="1:4" ht="44.25" customHeight="1">
      <c r="A4" s="227" t="s">
        <v>321</v>
      </c>
      <c r="B4" s="85" t="s">
        <v>39</v>
      </c>
      <c r="C4" s="96">
        <v>82</v>
      </c>
      <c r="D4" s="104">
        <v>36.7</v>
      </c>
    </row>
    <row r="5" spans="1:4" ht="44.25" customHeight="1">
      <c r="A5" s="227" t="s">
        <v>322</v>
      </c>
      <c r="B5" s="85" t="s">
        <v>6</v>
      </c>
      <c r="C5" s="96">
        <v>13.69</v>
      </c>
      <c r="D5" s="104">
        <v>-15.9</v>
      </c>
    </row>
    <row r="6" spans="1:4" ht="44.25" customHeight="1">
      <c r="A6" s="227" t="s">
        <v>314</v>
      </c>
      <c r="B6" s="85" t="s">
        <v>6</v>
      </c>
      <c r="C6" s="96">
        <v>2.4</v>
      </c>
      <c r="D6" s="104">
        <v>-50.25</v>
      </c>
    </row>
    <row r="7" spans="1:4" ht="44.25" customHeight="1">
      <c r="A7" s="227" t="s">
        <v>315</v>
      </c>
      <c r="B7" s="85" t="s">
        <v>6</v>
      </c>
      <c r="C7" s="96">
        <v>0.62</v>
      </c>
      <c r="D7" s="104">
        <v>-31.73</v>
      </c>
    </row>
    <row r="8" spans="1:4" ht="44.25" customHeight="1">
      <c r="A8" s="227" t="s">
        <v>316</v>
      </c>
      <c r="B8" s="85" t="s">
        <v>6</v>
      </c>
      <c r="C8" s="96">
        <v>2.01</v>
      </c>
      <c r="D8" s="104">
        <v>-5.68</v>
      </c>
    </row>
    <row r="9" spans="1:4" ht="44.25" customHeight="1">
      <c r="A9" s="227" t="s">
        <v>317</v>
      </c>
      <c r="B9" s="85" t="s">
        <v>6</v>
      </c>
      <c r="C9" s="96">
        <v>0.32</v>
      </c>
      <c r="D9" s="104">
        <v>212.9</v>
      </c>
    </row>
    <row r="10" spans="1:4" ht="44.25" customHeight="1">
      <c r="A10" s="227" t="s">
        <v>318</v>
      </c>
      <c r="B10" s="85" t="s">
        <v>6</v>
      </c>
      <c r="C10" s="96">
        <v>1.39</v>
      </c>
      <c r="D10" s="104">
        <v>-9.96</v>
      </c>
    </row>
    <row r="11" spans="1:4" ht="44.25" customHeight="1">
      <c r="A11" s="227" t="s">
        <v>319</v>
      </c>
      <c r="B11" s="85" t="s">
        <v>6</v>
      </c>
      <c r="C11" s="96">
        <v>0.03</v>
      </c>
      <c r="D11" s="104">
        <v>32.89</v>
      </c>
    </row>
    <row r="12" spans="1:4" ht="44.25" customHeight="1">
      <c r="A12" s="227" t="s">
        <v>320</v>
      </c>
      <c r="B12" s="85" t="s">
        <v>6</v>
      </c>
      <c r="C12" s="96">
        <v>0.27</v>
      </c>
      <c r="D12" s="104">
        <v>-47.78</v>
      </c>
    </row>
    <row r="13" spans="1:4" ht="29.25" customHeight="1">
      <c r="A13" s="278" t="s">
        <v>334</v>
      </c>
      <c r="B13" s="279"/>
      <c r="C13" s="279"/>
      <c r="D13" s="279"/>
    </row>
  </sheetData>
  <sheetProtection/>
  <mergeCells count="2">
    <mergeCell ref="A1:D1"/>
    <mergeCell ref="A13:D13"/>
  </mergeCells>
  <printOptions/>
  <pageMargins left="0.7" right="0.7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23.375" style="0" customWidth="1"/>
    <col min="2" max="3" width="12.75390625" style="0" customWidth="1"/>
    <col min="4" max="4" width="16.875" style="0" customWidth="1"/>
  </cols>
  <sheetData>
    <row r="1" spans="1:4" ht="38.25" customHeight="1">
      <c r="A1" s="275" t="s">
        <v>155</v>
      </c>
      <c r="B1" s="275"/>
      <c r="C1" s="275"/>
      <c r="D1" s="1"/>
    </row>
    <row r="2" spans="1:3" ht="19.5" customHeight="1">
      <c r="A2" s="269" t="s">
        <v>156</v>
      </c>
      <c r="B2" s="269"/>
      <c r="C2" s="269"/>
    </row>
    <row r="3" spans="1:3" ht="30.75" customHeight="1">
      <c r="A3" s="95" t="s">
        <v>35</v>
      </c>
      <c r="B3" s="96" t="s">
        <v>3</v>
      </c>
      <c r="C3" s="87" t="s">
        <v>4</v>
      </c>
    </row>
    <row r="4" spans="1:4" ht="30.75" customHeight="1">
      <c r="A4" s="97" t="s">
        <v>157</v>
      </c>
      <c r="B4" s="98">
        <v>346564</v>
      </c>
      <c r="C4" s="99">
        <v>-28.6834913736336</v>
      </c>
      <c r="D4" s="100"/>
    </row>
    <row r="5" spans="1:4" ht="30.75" customHeight="1">
      <c r="A5" s="97" t="s">
        <v>158</v>
      </c>
      <c r="B5" s="98">
        <v>170872</v>
      </c>
      <c r="C5" s="99">
        <v>-13.6486759652315</v>
      </c>
      <c r="D5" s="100"/>
    </row>
    <row r="6" spans="1:4" ht="30.75" customHeight="1">
      <c r="A6" s="229" t="s">
        <v>326</v>
      </c>
      <c r="B6" s="98">
        <v>41230</v>
      </c>
      <c r="C6" s="99">
        <v>-26.0063530805262</v>
      </c>
      <c r="D6" s="100"/>
    </row>
    <row r="7" spans="1:4" ht="30.75" customHeight="1">
      <c r="A7" s="229" t="s">
        <v>327</v>
      </c>
      <c r="B7" s="98">
        <v>28391</v>
      </c>
      <c r="C7" s="99">
        <v>-24.2623912927493</v>
      </c>
      <c r="D7" s="100"/>
    </row>
    <row r="8" spans="1:4" ht="30.75" customHeight="1">
      <c r="A8" s="229" t="s">
        <v>328</v>
      </c>
      <c r="B8" s="98">
        <v>67976</v>
      </c>
      <c r="C8" s="99">
        <v>16.0891469558535</v>
      </c>
      <c r="D8" s="100"/>
    </row>
    <row r="9" spans="1:4" ht="30.75" customHeight="1">
      <c r="A9" s="229" t="s">
        <v>329</v>
      </c>
      <c r="B9" s="98">
        <v>26205</v>
      </c>
      <c r="C9" s="99">
        <v>-26.6972502727349</v>
      </c>
      <c r="D9" s="100"/>
    </row>
    <row r="10" spans="1:4" ht="30.75" customHeight="1">
      <c r="A10" s="229" t="s">
        <v>330</v>
      </c>
      <c r="B10" s="98">
        <v>7070</v>
      </c>
      <c r="C10" s="99">
        <v>-31.8159899701032</v>
      </c>
      <c r="D10" s="100"/>
    </row>
    <row r="11" spans="1:4" ht="30.75" customHeight="1">
      <c r="A11" s="97" t="s">
        <v>276</v>
      </c>
      <c r="B11" s="98">
        <v>175692</v>
      </c>
      <c r="C11" s="99">
        <v>-39.0110805631925</v>
      </c>
      <c r="D11" s="100"/>
    </row>
    <row r="12" spans="1:4" ht="30.75" customHeight="1">
      <c r="A12" s="229" t="s">
        <v>331</v>
      </c>
      <c r="B12" s="98">
        <v>136950</v>
      </c>
      <c r="C12" s="99">
        <v>-37.9314095620527</v>
      </c>
      <c r="D12" s="100"/>
    </row>
    <row r="13" spans="1:4" ht="30.75" customHeight="1">
      <c r="A13" s="229" t="s">
        <v>332</v>
      </c>
      <c r="B13" s="98">
        <v>38742</v>
      </c>
      <c r="C13" s="99">
        <v>-42.5440092541785</v>
      </c>
      <c r="D13" s="100"/>
    </row>
    <row r="14" spans="1:4" ht="30.75" customHeight="1">
      <c r="A14" s="229" t="s">
        <v>333</v>
      </c>
      <c r="B14" s="214">
        <v>77.9489105935387</v>
      </c>
      <c r="C14" s="99">
        <v>76.5930045266461</v>
      </c>
      <c r="D14" s="100"/>
    </row>
    <row r="15" ht="21.75" customHeight="1"/>
    <row r="16" ht="21.75" customHeight="1">
      <c r="D16" s="101"/>
    </row>
    <row r="17" ht="21.75" customHeight="1"/>
    <row r="18" ht="21.75" customHeight="1"/>
    <row r="19" ht="21.75" customHeight="1"/>
    <row r="20" spans="2:3" ht="21.75" customHeight="1">
      <c r="B20" s="102"/>
      <c r="C20" s="103"/>
    </row>
    <row r="21" spans="2:3" ht="21.75" customHeight="1">
      <c r="B21" s="102"/>
      <c r="C21" s="103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</sheetData>
  <sheetProtection/>
  <mergeCells count="2">
    <mergeCell ref="A1:C1"/>
    <mergeCell ref="A2:C2"/>
  </mergeCells>
  <printOptions/>
  <pageMargins left="0.75" right="0.75" top="1" bottom="0.37" header="0.5" footer="0.5"/>
  <pageSetup horizontalDpi="600" verticalDpi="6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E1" sqref="E1:N16384"/>
    </sheetView>
  </sheetViews>
  <sheetFormatPr defaultColWidth="9.00390625" defaultRowHeight="14.25"/>
  <cols>
    <col min="1" max="1" width="28.50390625" style="0" customWidth="1"/>
    <col min="2" max="3" width="15.25390625" style="0" customWidth="1"/>
    <col min="5" max="5" width="18.75390625" style="0" customWidth="1"/>
    <col min="6" max="6" width="16.75390625" style="0" customWidth="1"/>
    <col min="8" max="8" width="13.125" style="0" customWidth="1"/>
    <col min="12" max="12" width="10.50390625" style="0" bestFit="1" customWidth="1"/>
  </cols>
  <sheetData>
    <row r="1" spans="1:3" ht="25.5" customHeight="1">
      <c r="A1" s="248" t="s">
        <v>159</v>
      </c>
      <c r="B1" s="248"/>
      <c r="C1" s="248"/>
    </row>
    <row r="2" spans="1:3" ht="15" customHeight="1">
      <c r="A2" s="271"/>
      <c r="B2" s="271"/>
      <c r="C2" s="271"/>
    </row>
    <row r="3" spans="1:9" ht="20.25" customHeight="1">
      <c r="A3" s="85" t="s">
        <v>35</v>
      </c>
      <c r="B3" s="86" t="s">
        <v>160</v>
      </c>
      <c r="C3" s="87" t="s">
        <v>4</v>
      </c>
      <c r="G3" s="88"/>
      <c r="H3" s="88"/>
      <c r="I3" s="88"/>
    </row>
    <row r="4" spans="1:9" ht="21.75" customHeight="1">
      <c r="A4" s="89" t="s">
        <v>161</v>
      </c>
      <c r="B4" s="90">
        <v>1613.1098503984</v>
      </c>
      <c r="C4" s="91">
        <v>10.592244654277172</v>
      </c>
      <c r="E4" s="92"/>
      <c r="F4" s="92"/>
      <c r="H4" s="93"/>
      <c r="I4" s="93"/>
    </row>
    <row r="5" spans="1:9" ht="21.75" customHeight="1">
      <c r="A5" s="89" t="s">
        <v>162</v>
      </c>
      <c r="B5" s="90">
        <v>1174.8935723737</v>
      </c>
      <c r="C5" s="91">
        <v>12.680559997088793</v>
      </c>
      <c r="E5" s="92"/>
      <c r="F5" s="92"/>
      <c r="H5" s="93"/>
      <c r="I5" s="93"/>
    </row>
    <row r="6" spans="1:9" ht="21.75" customHeight="1">
      <c r="A6" s="89" t="s">
        <v>163</v>
      </c>
      <c r="B6" s="90">
        <v>297.5457935054</v>
      </c>
      <c r="C6" s="91">
        <v>15.690292619304213</v>
      </c>
      <c r="E6" s="92"/>
      <c r="F6" s="92"/>
      <c r="H6" s="93"/>
      <c r="I6" s="93"/>
    </row>
    <row r="7" spans="1:9" ht="21.75" customHeight="1">
      <c r="A7" s="89" t="s">
        <v>164</v>
      </c>
      <c r="B7" s="90">
        <v>877.3477788682999</v>
      </c>
      <c r="C7" s="91">
        <v>11.695081664619389</v>
      </c>
      <c r="E7" s="92"/>
      <c r="F7" s="92"/>
      <c r="H7" s="93"/>
      <c r="I7" s="93"/>
    </row>
    <row r="8" spans="1:9" ht="21.75" customHeight="1">
      <c r="A8" s="89" t="s">
        <v>165</v>
      </c>
      <c r="B8" s="90">
        <v>185.0130351407</v>
      </c>
      <c r="C8" s="91">
        <v>8.019565883172607</v>
      </c>
      <c r="E8" s="92"/>
      <c r="F8" s="92"/>
      <c r="H8" s="93"/>
      <c r="I8" s="93"/>
    </row>
    <row r="9" spans="1:9" ht="21.75" customHeight="1">
      <c r="A9" s="89" t="s">
        <v>163</v>
      </c>
      <c r="B9" s="90">
        <v>148.3289254026</v>
      </c>
      <c r="C9" s="91">
        <v>10.27683309186802</v>
      </c>
      <c r="E9" s="92"/>
      <c r="F9" s="92"/>
      <c r="H9" s="93"/>
      <c r="I9" s="93"/>
    </row>
    <row r="10" spans="1:14" ht="21.75" customHeight="1">
      <c r="A10" s="89" t="s">
        <v>164</v>
      </c>
      <c r="B10" s="90">
        <v>36.6841097381</v>
      </c>
      <c r="C10" s="91">
        <v>-0.23729152896001526</v>
      </c>
      <c r="E10" s="92"/>
      <c r="F10" s="92"/>
      <c r="H10" s="93"/>
      <c r="I10" s="93"/>
      <c r="M10" s="230"/>
      <c r="N10" s="280"/>
    </row>
    <row r="11" spans="1:14" ht="21.75" customHeight="1">
      <c r="A11" s="89" t="s">
        <v>166</v>
      </c>
      <c r="B11" s="90">
        <v>252.6059185031</v>
      </c>
      <c r="C11" s="91">
        <v>3.4104770836477005</v>
      </c>
      <c r="E11" s="92"/>
      <c r="F11" s="92"/>
      <c r="H11" s="93"/>
      <c r="I11" s="93"/>
      <c r="M11" s="230"/>
      <c r="N11" s="273"/>
    </row>
    <row r="12" spans="1:14" ht="21.75" customHeight="1">
      <c r="A12" s="89" t="s">
        <v>167</v>
      </c>
      <c r="B12" s="90">
        <v>17.4480976856</v>
      </c>
      <c r="C12" s="91">
        <v>-28.970223639656123</v>
      </c>
      <c r="E12" s="92"/>
      <c r="F12" s="92"/>
      <c r="H12" s="93"/>
      <c r="I12" s="93"/>
      <c r="L12" s="100"/>
      <c r="M12" s="230"/>
      <c r="N12" s="273"/>
    </row>
    <row r="13" spans="1:9" ht="21.75" customHeight="1">
      <c r="A13" s="89" t="s">
        <v>168</v>
      </c>
      <c r="B13" s="90">
        <v>235.15782081749998</v>
      </c>
      <c r="C13" s="91">
        <v>7.030764752495688</v>
      </c>
      <c r="E13" s="92"/>
      <c r="F13" s="92"/>
      <c r="H13" s="93"/>
      <c r="I13" s="93"/>
    </row>
    <row r="14" spans="1:9" ht="21.75" customHeight="1">
      <c r="A14" s="89" t="s">
        <v>169</v>
      </c>
      <c r="B14" s="90">
        <v>0.41815781239999994</v>
      </c>
      <c r="C14" s="91">
        <v>205.33872571237004</v>
      </c>
      <c r="F14" s="92"/>
      <c r="H14" s="93"/>
      <c r="I14" s="93"/>
    </row>
    <row r="15" spans="1:9" ht="21.75" customHeight="1">
      <c r="A15" s="94" t="s">
        <v>170</v>
      </c>
      <c r="B15" s="90">
        <v>837.540385439</v>
      </c>
      <c r="C15" s="91">
        <v>11.799131565145181</v>
      </c>
      <c r="F15" s="92"/>
      <c r="H15" s="93"/>
      <c r="I15" s="93"/>
    </row>
    <row r="16" spans="1:9" ht="21.75" customHeight="1">
      <c r="A16" s="94" t="s">
        <v>171</v>
      </c>
      <c r="B16" s="90">
        <v>337.16550821619995</v>
      </c>
      <c r="C16" s="91">
        <v>11.467506039641883</v>
      </c>
      <c r="F16" s="92"/>
      <c r="H16" s="93"/>
      <c r="I16" s="93"/>
    </row>
    <row r="17" spans="1:9" ht="21.75" customHeight="1">
      <c r="A17" s="94" t="s">
        <v>172</v>
      </c>
      <c r="B17" s="90">
        <v>92.7136932722</v>
      </c>
      <c r="C17" s="91">
        <v>-3.4651626390274415</v>
      </c>
      <c r="F17" s="92"/>
      <c r="H17" s="93"/>
      <c r="I17" s="93"/>
    </row>
    <row r="18" spans="1:9" ht="21.75" customHeight="1">
      <c r="A18" s="94" t="s">
        <v>173</v>
      </c>
      <c r="B18" s="90">
        <v>244.45181494399998</v>
      </c>
      <c r="C18" s="91">
        <v>18.4147028958499</v>
      </c>
      <c r="F18" s="92"/>
      <c r="H18" s="93"/>
      <c r="I18" s="93"/>
    </row>
    <row r="19" spans="1:9" ht="21.75" customHeight="1">
      <c r="A19" s="94" t="s">
        <v>174</v>
      </c>
      <c r="B19" s="90">
        <v>500.35820751679995</v>
      </c>
      <c r="C19" s="91">
        <v>12.024646213693568</v>
      </c>
      <c r="F19" s="92"/>
      <c r="H19" s="93"/>
      <c r="I19" s="93"/>
    </row>
    <row r="20" spans="1:9" ht="21.75" customHeight="1">
      <c r="A20" s="94" t="s">
        <v>172</v>
      </c>
      <c r="B20" s="90">
        <v>183.1200445193</v>
      </c>
      <c r="C20" s="91">
        <v>2.6095124005441894</v>
      </c>
      <c r="F20" s="92"/>
      <c r="H20" s="93"/>
      <c r="I20" s="93"/>
    </row>
    <row r="21" spans="1:9" ht="21.75" customHeight="1">
      <c r="A21" s="94" t="s">
        <v>173</v>
      </c>
      <c r="B21" s="90">
        <v>242.4344936354</v>
      </c>
      <c r="C21" s="91">
        <v>14.308859644510319</v>
      </c>
      <c r="F21" s="92"/>
      <c r="H21" s="93"/>
      <c r="I21" s="93"/>
    </row>
  </sheetData>
  <sheetProtection/>
  <mergeCells count="3">
    <mergeCell ref="A1:C1"/>
    <mergeCell ref="A2:C2"/>
    <mergeCell ref="N10:N1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20.25390625" style="0" customWidth="1"/>
    <col min="3" max="6" width="12.00390625" style="0" customWidth="1"/>
    <col min="7" max="7" width="13.625" style="0" customWidth="1"/>
  </cols>
  <sheetData>
    <row r="1" spans="1:6" ht="33.75" customHeight="1">
      <c r="A1" s="281" t="s">
        <v>175</v>
      </c>
      <c r="B1" s="281"/>
      <c r="C1" s="281"/>
      <c r="D1" s="281"/>
      <c r="E1" s="281"/>
      <c r="F1" s="281"/>
    </row>
    <row r="2" ht="17.25" customHeight="1">
      <c r="A2" s="76"/>
    </row>
    <row r="3" spans="1:6" ht="38.25" customHeight="1">
      <c r="A3" s="77" t="s">
        <v>35</v>
      </c>
      <c r="B3" s="78" t="s">
        <v>2</v>
      </c>
      <c r="C3" s="78" t="s">
        <v>36</v>
      </c>
      <c r="D3" s="78" t="s">
        <v>176</v>
      </c>
      <c r="E3" s="78" t="s">
        <v>177</v>
      </c>
      <c r="F3" s="79" t="s">
        <v>176</v>
      </c>
    </row>
    <row r="4" spans="1:6" ht="38.25" customHeight="1">
      <c r="A4" s="80" t="s">
        <v>178</v>
      </c>
      <c r="B4" s="78" t="s">
        <v>179</v>
      </c>
      <c r="C4" s="81">
        <v>40</v>
      </c>
      <c r="D4" s="81">
        <v>-60</v>
      </c>
      <c r="E4" s="81">
        <v>420.2</v>
      </c>
      <c r="F4" s="238">
        <v>-72</v>
      </c>
    </row>
    <row r="5" spans="1:6" ht="38.25" customHeight="1">
      <c r="A5" s="82" t="s">
        <v>180</v>
      </c>
      <c r="B5" s="78" t="s">
        <v>179</v>
      </c>
      <c r="C5" s="81">
        <v>40</v>
      </c>
      <c r="D5" s="81">
        <v>-60</v>
      </c>
      <c r="E5" s="81">
        <v>420</v>
      </c>
      <c r="F5" s="238">
        <v>-72</v>
      </c>
    </row>
    <row r="6" spans="1:6" ht="38.25" customHeight="1">
      <c r="A6" s="82" t="s">
        <v>181</v>
      </c>
      <c r="B6" s="78" t="s">
        <v>179</v>
      </c>
      <c r="C6" s="81">
        <v>0</v>
      </c>
      <c r="D6" s="81" t="s">
        <v>122</v>
      </c>
      <c r="E6" s="81">
        <v>0.2</v>
      </c>
      <c r="F6" s="239" t="s">
        <v>274</v>
      </c>
    </row>
    <row r="7" spans="1:6" ht="38.25" customHeight="1">
      <c r="A7" s="80" t="s">
        <v>182</v>
      </c>
      <c r="B7" s="78" t="s">
        <v>6</v>
      </c>
      <c r="C7" s="83">
        <v>2.6</v>
      </c>
      <c r="D7" s="81">
        <v>-62</v>
      </c>
      <c r="E7" s="83">
        <v>39.521</v>
      </c>
      <c r="F7" s="238">
        <v>-75</v>
      </c>
    </row>
    <row r="8" spans="1:6" ht="38.25" customHeight="1">
      <c r="A8" s="82" t="s">
        <v>183</v>
      </c>
      <c r="B8" s="78" t="s">
        <v>6</v>
      </c>
      <c r="C8" s="83">
        <v>2.6</v>
      </c>
      <c r="D8" s="81">
        <v>-62</v>
      </c>
      <c r="E8" s="83">
        <v>39.5</v>
      </c>
      <c r="F8" s="238">
        <v>-75</v>
      </c>
    </row>
    <row r="9" spans="1:6" ht="38.25" customHeight="1">
      <c r="A9" s="82" t="s">
        <v>184</v>
      </c>
      <c r="B9" s="78" t="s">
        <v>185</v>
      </c>
      <c r="C9" s="81">
        <v>0</v>
      </c>
      <c r="D9" s="81" t="s">
        <v>122</v>
      </c>
      <c r="E9" s="81">
        <v>210</v>
      </c>
      <c r="F9" s="84" t="s">
        <v>274</v>
      </c>
    </row>
    <row r="10" spans="1:6" ht="38.25" customHeight="1">
      <c r="A10" s="80" t="s">
        <v>186</v>
      </c>
      <c r="B10" s="78" t="s">
        <v>22</v>
      </c>
      <c r="C10" s="81">
        <v>630</v>
      </c>
      <c r="D10" s="81" t="s">
        <v>122</v>
      </c>
      <c r="E10" s="209" t="s">
        <v>274</v>
      </c>
      <c r="F10" s="84" t="s">
        <v>274</v>
      </c>
    </row>
    <row r="11" spans="1:6" ht="38.25" customHeight="1">
      <c r="A11" s="82" t="s">
        <v>187</v>
      </c>
      <c r="B11" s="78" t="s">
        <v>22</v>
      </c>
      <c r="C11" s="81">
        <v>630</v>
      </c>
      <c r="D11" s="81" t="s">
        <v>122</v>
      </c>
      <c r="E11" s="209" t="s">
        <v>274</v>
      </c>
      <c r="F11" s="84" t="s">
        <v>274</v>
      </c>
    </row>
    <row r="12" spans="1:6" ht="38.25" customHeight="1">
      <c r="A12" s="82" t="s">
        <v>181</v>
      </c>
      <c r="B12" s="78" t="s">
        <v>22</v>
      </c>
      <c r="C12" s="81">
        <v>1050</v>
      </c>
      <c r="D12" s="81" t="s">
        <v>122</v>
      </c>
      <c r="E12" s="209" t="s">
        <v>274</v>
      </c>
      <c r="F12" s="84" t="s">
        <v>274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F7" sqref="F7"/>
    </sheetView>
  </sheetViews>
  <sheetFormatPr defaultColWidth="9.00390625" defaultRowHeight="24" customHeight="1"/>
  <cols>
    <col min="1" max="1" width="22.75390625" style="0" customWidth="1"/>
    <col min="2" max="3" width="17.00390625" style="0" customWidth="1"/>
  </cols>
  <sheetData>
    <row r="1" spans="1:3" ht="24" customHeight="1">
      <c r="A1" s="248" t="s">
        <v>188</v>
      </c>
      <c r="B1" s="248"/>
      <c r="C1" s="248"/>
    </row>
    <row r="2" ht="28.5" customHeight="1"/>
    <row r="3" spans="1:3" ht="24" customHeight="1">
      <c r="A3" s="69" t="s">
        <v>189</v>
      </c>
      <c r="B3" s="232" t="s">
        <v>335</v>
      </c>
      <c r="C3" s="233" t="s">
        <v>336</v>
      </c>
    </row>
    <row r="4" spans="1:3" ht="24" customHeight="1">
      <c r="A4" s="70" t="s">
        <v>190</v>
      </c>
      <c r="B4" s="71">
        <v>102.13192421</v>
      </c>
      <c r="C4" s="72">
        <v>103.51577988</v>
      </c>
    </row>
    <row r="5" spans="1:3" ht="24" customHeight="1">
      <c r="A5" s="70" t="s">
        <v>191</v>
      </c>
      <c r="B5" s="71">
        <v>108.44356961</v>
      </c>
      <c r="C5" s="72">
        <v>111.03703608</v>
      </c>
    </row>
    <row r="6" spans="1:3" ht="24" customHeight="1">
      <c r="A6" s="70" t="s">
        <v>192</v>
      </c>
      <c r="B6" s="71">
        <v>98.95789948</v>
      </c>
      <c r="C6" s="72">
        <v>101.22626417</v>
      </c>
    </row>
    <row r="7" spans="1:3" ht="24" customHeight="1">
      <c r="A7" s="70" t="s">
        <v>193</v>
      </c>
      <c r="B7" s="71">
        <v>104.56202714</v>
      </c>
      <c r="C7" s="72">
        <v>103.23770268</v>
      </c>
    </row>
    <row r="8" spans="1:3" ht="24" customHeight="1">
      <c r="A8" s="70" t="s">
        <v>194</v>
      </c>
      <c r="B8" s="71">
        <v>93.66607206</v>
      </c>
      <c r="C8" s="72">
        <v>95.67722875</v>
      </c>
    </row>
    <row r="9" spans="1:3" ht="24" customHeight="1">
      <c r="A9" s="70" t="s">
        <v>195</v>
      </c>
      <c r="B9" s="71">
        <v>98.64062731</v>
      </c>
      <c r="C9" s="72">
        <v>98.22479125</v>
      </c>
    </row>
    <row r="10" spans="1:3" ht="24" customHeight="1">
      <c r="A10" s="70" t="s">
        <v>196</v>
      </c>
      <c r="B10" s="71">
        <v>96.75382875</v>
      </c>
      <c r="C10" s="72">
        <v>98.83596176</v>
      </c>
    </row>
    <row r="11" spans="1:3" ht="24" customHeight="1">
      <c r="A11" s="70" t="s">
        <v>197</v>
      </c>
      <c r="B11" s="71">
        <v>107.10003872</v>
      </c>
      <c r="C11" s="72">
        <v>107.1865035</v>
      </c>
    </row>
    <row r="12" spans="1:3" ht="24" customHeight="1">
      <c r="A12" s="70" t="s">
        <v>198</v>
      </c>
      <c r="B12" s="71">
        <v>100.72763882</v>
      </c>
      <c r="C12" s="72">
        <v>100.99988303</v>
      </c>
    </row>
    <row r="13" spans="1:3" ht="24" customHeight="1">
      <c r="A13" s="70" t="s">
        <v>199</v>
      </c>
      <c r="B13" s="71">
        <v>103.85965911</v>
      </c>
      <c r="C13" s="72">
        <v>104.50662468</v>
      </c>
    </row>
    <row r="14" spans="1:3" ht="24" customHeight="1">
      <c r="A14" s="73" t="s">
        <v>200</v>
      </c>
      <c r="B14" s="74">
        <v>101.29506846</v>
      </c>
      <c r="C14" s="75">
        <v>101.91670895</v>
      </c>
    </row>
    <row r="17" spans="2:3" ht="24" customHeight="1">
      <c r="B17" s="20"/>
      <c r="C17" s="2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K1">
      <selection activeCell="G25" sqref="G25"/>
    </sheetView>
  </sheetViews>
  <sheetFormatPr defaultColWidth="9.00390625" defaultRowHeight="14.25"/>
  <cols>
    <col min="1" max="1" width="26.625" style="45" customWidth="1"/>
    <col min="2" max="2" width="8.625" style="45" customWidth="1"/>
    <col min="3" max="3" width="9.375" style="45" bestFit="1" customWidth="1"/>
    <col min="4" max="5" width="9.00390625" style="45" customWidth="1"/>
    <col min="6" max="6" width="26.625" style="45" customWidth="1"/>
    <col min="7" max="7" width="8.625" style="45" customWidth="1"/>
    <col min="8" max="9" width="9.00390625" style="45" customWidth="1"/>
    <col min="10" max="10" width="3.50390625" style="45" customWidth="1"/>
    <col min="11" max="11" width="26.625" style="45" customWidth="1"/>
    <col min="12" max="12" width="8.625" style="45" customWidth="1"/>
    <col min="13" max="15" width="9.00390625" style="45" customWidth="1"/>
    <col min="16" max="16" width="26.625" style="45" customWidth="1"/>
    <col min="17" max="17" width="8.625" style="45" customWidth="1"/>
    <col min="18" max="20" width="9.00390625" style="45" customWidth="1"/>
    <col min="21" max="21" width="26.625" style="45" customWidth="1"/>
    <col min="22" max="22" width="8.625" style="45" customWidth="1"/>
    <col min="23" max="16384" width="9.00390625" style="45" customWidth="1"/>
  </cols>
  <sheetData>
    <row r="1" spans="1:24" ht="26.25" customHeight="1">
      <c r="A1" s="282" t="s">
        <v>201</v>
      </c>
      <c r="B1" s="282"/>
      <c r="C1" s="282"/>
      <c r="D1" s="282"/>
      <c r="F1" s="282" t="s">
        <v>202</v>
      </c>
      <c r="G1" s="282"/>
      <c r="H1" s="282"/>
      <c r="I1" s="282"/>
      <c r="K1" s="282" t="s">
        <v>203</v>
      </c>
      <c r="L1" s="282"/>
      <c r="M1" s="282"/>
      <c r="N1" s="282"/>
      <c r="P1" s="282" t="s">
        <v>204</v>
      </c>
      <c r="Q1" s="282"/>
      <c r="R1" s="282"/>
      <c r="S1" s="282"/>
      <c r="U1" s="282" t="s">
        <v>205</v>
      </c>
      <c r="V1" s="282"/>
      <c r="W1" s="282"/>
      <c r="X1" s="282"/>
    </row>
    <row r="2" spans="1:24" ht="26.25" customHeight="1">
      <c r="A2" s="283"/>
      <c r="B2" s="283"/>
      <c r="C2" s="283"/>
      <c r="D2" s="283"/>
      <c r="F2" s="283"/>
      <c r="G2" s="283"/>
      <c r="H2" s="283"/>
      <c r="I2" s="283"/>
      <c r="K2" s="283"/>
      <c r="L2" s="283"/>
      <c r="M2" s="283"/>
      <c r="N2" s="283"/>
      <c r="P2" s="283"/>
      <c r="Q2" s="283"/>
      <c r="R2" s="283"/>
      <c r="S2" s="283"/>
      <c r="U2" s="283"/>
      <c r="V2" s="283"/>
      <c r="W2" s="283"/>
      <c r="X2" s="283"/>
    </row>
    <row r="3" spans="1:24" s="42" customFormat="1" ht="23.25" customHeight="1">
      <c r="A3" s="46" t="s">
        <v>25</v>
      </c>
      <c r="B3" s="46" t="s">
        <v>2</v>
      </c>
      <c r="C3" s="47" t="s">
        <v>3</v>
      </c>
      <c r="D3" s="48" t="s">
        <v>4</v>
      </c>
      <c r="F3" s="46" t="s">
        <v>25</v>
      </c>
      <c r="G3" s="46" t="s">
        <v>2</v>
      </c>
      <c r="H3" s="47" t="s">
        <v>3</v>
      </c>
      <c r="I3" s="48" t="s">
        <v>4</v>
      </c>
      <c r="K3" s="46" t="s">
        <v>25</v>
      </c>
      <c r="L3" s="46" t="s">
        <v>2</v>
      </c>
      <c r="M3" s="47" t="s">
        <v>3</v>
      </c>
      <c r="N3" s="48" t="s">
        <v>4</v>
      </c>
      <c r="P3" s="46" t="s">
        <v>25</v>
      </c>
      <c r="Q3" s="46" t="s">
        <v>2</v>
      </c>
      <c r="R3" s="47" t="s">
        <v>3</v>
      </c>
      <c r="S3" s="48" t="s">
        <v>4</v>
      </c>
      <c r="U3" s="46" t="s">
        <v>25</v>
      </c>
      <c r="V3" s="46" t="s">
        <v>2</v>
      </c>
      <c r="W3" s="47" t="s">
        <v>3</v>
      </c>
      <c r="X3" s="48" t="s">
        <v>4</v>
      </c>
    </row>
    <row r="4" spans="1:24" s="42" customFormat="1" ht="23.25" customHeight="1">
      <c r="A4" s="49" t="s">
        <v>5</v>
      </c>
      <c r="B4" s="50" t="s">
        <v>6</v>
      </c>
      <c r="C4" s="51">
        <v>36.986838626298734</v>
      </c>
      <c r="D4" s="52">
        <v>-38.28593316884663</v>
      </c>
      <c r="F4" s="49" t="s">
        <v>5</v>
      </c>
      <c r="G4" s="50" t="s">
        <v>6</v>
      </c>
      <c r="H4" s="51">
        <v>47.901286714073095</v>
      </c>
      <c r="I4" s="52">
        <v>-39.6406606201097</v>
      </c>
      <c r="K4" s="49" t="s">
        <v>5</v>
      </c>
      <c r="L4" s="50" t="s">
        <v>6</v>
      </c>
      <c r="M4" s="51">
        <v>77.41187465962817</v>
      </c>
      <c r="N4" s="52">
        <v>-38.264775770765645</v>
      </c>
      <c r="P4" s="49" t="s">
        <v>206</v>
      </c>
      <c r="Q4" s="50" t="s">
        <v>6</v>
      </c>
      <c r="R4" s="51">
        <v>14.660351237673343</v>
      </c>
      <c r="S4" s="52">
        <v>-38.069088413393835</v>
      </c>
      <c r="U4" s="49" t="s">
        <v>206</v>
      </c>
      <c r="V4" s="50" t="s">
        <v>6</v>
      </c>
      <c r="W4" s="51" t="s">
        <v>122</v>
      </c>
      <c r="X4" s="52" t="s">
        <v>122</v>
      </c>
    </row>
    <row r="5" spans="1:24" s="42" customFormat="1" ht="23.25" customHeight="1">
      <c r="A5" s="49" t="s">
        <v>7</v>
      </c>
      <c r="B5" s="50" t="s">
        <v>6</v>
      </c>
      <c r="C5" s="241" t="s">
        <v>344</v>
      </c>
      <c r="D5" s="52">
        <v>-19.9</v>
      </c>
      <c r="F5" s="49" t="s">
        <v>7</v>
      </c>
      <c r="G5" s="50" t="s">
        <v>6</v>
      </c>
      <c r="H5" s="241" t="s">
        <v>344</v>
      </c>
      <c r="I5" s="52">
        <v>-21.2</v>
      </c>
      <c r="K5" s="49" t="s">
        <v>7</v>
      </c>
      <c r="L5" s="50" t="s">
        <v>6</v>
      </c>
      <c r="M5" s="241" t="s">
        <v>344</v>
      </c>
      <c r="N5" s="52">
        <v>-19.6</v>
      </c>
      <c r="P5" s="49" t="s">
        <v>7</v>
      </c>
      <c r="Q5" s="50" t="s">
        <v>6</v>
      </c>
      <c r="R5" s="241" t="s">
        <v>344</v>
      </c>
      <c r="S5" s="52">
        <v>-16.3</v>
      </c>
      <c r="U5" s="49" t="s">
        <v>7</v>
      </c>
      <c r="V5" s="50" t="s">
        <v>6</v>
      </c>
      <c r="W5" s="241" t="s">
        <v>344</v>
      </c>
      <c r="X5" s="52">
        <v>65.9</v>
      </c>
    </row>
    <row r="6" spans="1:24" s="42" customFormat="1" ht="23.25" customHeight="1">
      <c r="A6" s="49" t="s">
        <v>207</v>
      </c>
      <c r="B6" s="50" t="s">
        <v>39</v>
      </c>
      <c r="C6" s="53">
        <v>247</v>
      </c>
      <c r="D6" s="52">
        <v>1.6</v>
      </c>
      <c r="F6" s="49" t="s">
        <v>207</v>
      </c>
      <c r="G6" s="50" t="s">
        <v>39</v>
      </c>
      <c r="H6" s="53">
        <v>197</v>
      </c>
      <c r="I6" s="52">
        <v>8.8</v>
      </c>
      <c r="J6" s="42">
        <v>181</v>
      </c>
      <c r="K6" s="49" t="s">
        <v>207</v>
      </c>
      <c r="L6" s="50" t="s">
        <v>39</v>
      </c>
      <c r="M6" s="53">
        <v>167</v>
      </c>
      <c r="N6" s="52">
        <v>11.3</v>
      </c>
      <c r="P6" s="49" t="s">
        <v>207</v>
      </c>
      <c r="Q6" s="50" t="s">
        <v>39</v>
      </c>
      <c r="R6" s="53">
        <v>70</v>
      </c>
      <c r="S6" s="67">
        <v>14.8</v>
      </c>
      <c r="U6" s="49" t="s">
        <v>207</v>
      </c>
      <c r="V6" s="50" t="s">
        <v>39</v>
      </c>
      <c r="W6" s="53">
        <v>2</v>
      </c>
      <c r="X6" s="67">
        <v>0</v>
      </c>
    </row>
    <row r="7" spans="1:24" s="42" customFormat="1" ht="23.25" customHeight="1">
      <c r="A7" s="49" t="s">
        <v>9</v>
      </c>
      <c r="B7" s="50" t="s">
        <v>10</v>
      </c>
      <c r="C7" s="51">
        <v>2.25</v>
      </c>
      <c r="D7" s="52">
        <v>-42.69</v>
      </c>
      <c r="F7" s="49" t="s">
        <v>9</v>
      </c>
      <c r="G7" s="50" t="s">
        <v>10</v>
      </c>
      <c r="H7" s="51">
        <v>2.39</v>
      </c>
      <c r="I7" s="52">
        <v>-27.49</v>
      </c>
      <c r="K7" s="49" t="s">
        <v>9</v>
      </c>
      <c r="L7" s="50" t="s">
        <v>10</v>
      </c>
      <c r="M7" s="51">
        <v>3.74</v>
      </c>
      <c r="N7" s="52">
        <v>-5.67</v>
      </c>
      <c r="P7" s="49" t="s">
        <v>9</v>
      </c>
      <c r="Q7" s="50" t="s">
        <v>10</v>
      </c>
      <c r="R7" s="241" t="s">
        <v>344</v>
      </c>
      <c r="S7" s="241" t="s">
        <v>344</v>
      </c>
      <c r="U7" s="49" t="s">
        <v>9</v>
      </c>
      <c r="V7" s="50" t="s">
        <v>10</v>
      </c>
      <c r="W7" s="241" t="s">
        <v>344</v>
      </c>
      <c r="X7" s="241" t="s">
        <v>344</v>
      </c>
    </row>
    <row r="8" spans="1:24" s="42" customFormat="1" ht="23.25" customHeight="1">
      <c r="A8" s="49" t="s">
        <v>11</v>
      </c>
      <c r="B8" s="50" t="s">
        <v>6</v>
      </c>
      <c r="C8" s="241" t="s">
        <v>344</v>
      </c>
      <c r="D8" s="52">
        <v>-62.5</v>
      </c>
      <c r="F8" s="49" t="s">
        <v>11</v>
      </c>
      <c r="G8" s="50" t="s">
        <v>6</v>
      </c>
      <c r="H8" s="241" t="s">
        <v>344</v>
      </c>
      <c r="I8" s="52">
        <v>-61.4</v>
      </c>
      <c r="K8" s="49" t="s">
        <v>11</v>
      </c>
      <c r="L8" s="50" t="s">
        <v>6</v>
      </c>
      <c r="M8" s="241" t="s">
        <v>344</v>
      </c>
      <c r="N8" s="52">
        <v>-61.6</v>
      </c>
      <c r="P8" s="49" t="s">
        <v>11</v>
      </c>
      <c r="Q8" s="50" t="s">
        <v>6</v>
      </c>
      <c r="R8" s="241" t="s">
        <v>344</v>
      </c>
      <c r="S8" s="52">
        <v>-52.4</v>
      </c>
      <c r="U8" s="49" t="s">
        <v>11</v>
      </c>
      <c r="V8" s="50" t="s">
        <v>6</v>
      </c>
      <c r="W8" s="241" t="s">
        <v>344</v>
      </c>
      <c r="X8" s="52">
        <v>-5.3</v>
      </c>
    </row>
    <row r="9" spans="1:24" s="42" customFormat="1" ht="23.25" customHeight="1">
      <c r="A9" s="49" t="s">
        <v>13</v>
      </c>
      <c r="B9" s="50" t="s">
        <v>6</v>
      </c>
      <c r="C9" s="51">
        <v>33.51603874999999</v>
      </c>
      <c r="D9" s="52">
        <v>-30.651688909579978</v>
      </c>
      <c r="F9" s="49" t="s">
        <v>13</v>
      </c>
      <c r="G9" s="50" t="s">
        <v>6</v>
      </c>
      <c r="H9" s="51">
        <v>57.81918365</v>
      </c>
      <c r="I9" s="52">
        <v>-24.86135977907733</v>
      </c>
      <c r="K9" s="49" t="s">
        <v>13</v>
      </c>
      <c r="L9" s="50" t="s">
        <v>6</v>
      </c>
      <c r="M9" s="51">
        <v>93.149957</v>
      </c>
      <c r="N9" s="52">
        <v>-37.366221853449666</v>
      </c>
      <c r="P9" s="49" t="s">
        <v>13</v>
      </c>
      <c r="Q9" s="50" t="s">
        <v>6</v>
      </c>
      <c r="R9" s="51">
        <v>23.9828206</v>
      </c>
      <c r="S9" s="52">
        <v>-28.409490746268652</v>
      </c>
      <c r="U9" s="49" t="s">
        <v>13</v>
      </c>
      <c r="V9" s="50" t="s">
        <v>6</v>
      </c>
      <c r="W9" s="241" t="s">
        <v>344</v>
      </c>
      <c r="X9" s="241" t="s">
        <v>344</v>
      </c>
    </row>
    <row r="10" spans="1:24" s="43" customFormat="1" ht="23.25" customHeight="1">
      <c r="A10" s="54" t="s">
        <v>14</v>
      </c>
      <c r="B10" s="55" t="s">
        <v>6</v>
      </c>
      <c r="C10" s="56">
        <v>3.1917</v>
      </c>
      <c r="D10" s="57">
        <v>-49.3927189700006</v>
      </c>
      <c r="F10" s="54" t="s">
        <v>14</v>
      </c>
      <c r="G10" s="55" t="s">
        <v>6</v>
      </c>
      <c r="H10" s="56">
        <v>15.0206</v>
      </c>
      <c r="I10" s="57">
        <v>-5.82754967053498</v>
      </c>
      <c r="K10" s="54" t="s">
        <v>14</v>
      </c>
      <c r="L10" s="55" t="s">
        <v>6</v>
      </c>
      <c r="M10" s="56">
        <v>5.8675</v>
      </c>
      <c r="N10" s="57">
        <v>-33.3352269499517</v>
      </c>
      <c r="P10" s="54" t="s">
        <v>14</v>
      </c>
      <c r="Q10" s="55" t="s">
        <v>6</v>
      </c>
      <c r="R10" s="56">
        <v>4.537</v>
      </c>
      <c r="S10" s="57">
        <v>-37.3178043961813</v>
      </c>
      <c r="U10" s="54" t="s">
        <v>14</v>
      </c>
      <c r="V10" s="55" t="s">
        <v>6</v>
      </c>
      <c r="W10" s="56">
        <v>0.0304</v>
      </c>
      <c r="X10" s="57">
        <v>-77.5480059084195</v>
      </c>
    </row>
    <row r="11" spans="1:24" s="43" customFormat="1" ht="22.5" customHeight="1">
      <c r="A11" s="54" t="s">
        <v>208</v>
      </c>
      <c r="B11" s="55" t="s">
        <v>6</v>
      </c>
      <c r="C11" s="56">
        <v>2.1302</v>
      </c>
      <c r="D11" s="57">
        <v>-54.6089921159173</v>
      </c>
      <c r="F11" s="54" t="s">
        <v>208</v>
      </c>
      <c r="G11" s="55" t="s">
        <v>6</v>
      </c>
      <c r="H11" s="56">
        <v>6.2913</v>
      </c>
      <c r="I11" s="57">
        <v>-20.8830593946101</v>
      </c>
      <c r="K11" s="54" t="s">
        <v>208</v>
      </c>
      <c r="L11" s="55" t="s">
        <v>6</v>
      </c>
      <c r="M11" s="56">
        <v>3.507</v>
      </c>
      <c r="N11" s="57">
        <v>-38.6813071529733</v>
      </c>
      <c r="P11" s="54" t="s">
        <v>208</v>
      </c>
      <c r="Q11" s="55" t="s">
        <v>6</v>
      </c>
      <c r="R11" s="56">
        <v>2.5772</v>
      </c>
      <c r="S11" s="57">
        <v>-40.0162923309671</v>
      </c>
      <c r="U11" s="54" t="s">
        <v>208</v>
      </c>
      <c r="V11" s="55" t="s">
        <v>6</v>
      </c>
      <c r="W11" s="56">
        <v>0.0219</v>
      </c>
      <c r="X11" s="57">
        <v>-76.5775401069519</v>
      </c>
    </row>
    <row r="12" spans="1:24" s="42" customFormat="1" ht="22.5" customHeight="1">
      <c r="A12" s="58" t="s">
        <v>209</v>
      </c>
      <c r="B12" s="59" t="s">
        <v>22</v>
      </c>
      <c r="C12" s="60">
        <v>5599</v>
      </c>
      <c r="D12" s="61">
        <v>-11.882278879446018</v>
      </c>
      <c r="F12" s="58" t="s">
        <v>209</v>
      </c>
      <c r="G12" s="59" t="s">
        <v>22</v>
      </c>
      <c r="H12" s="60">
        <v>6793</v>
      </c>
      <c r="I12" s="61">
        <v>-11.802129317060505</v>
      </c>
      <c r="K12" s="58" t="s">
        <v>209</v>
      </c>
      <c r="L12" s="59" t="s">
        <v>22</v>
      </c>
      <c r="M12" s="60">
        <v>7253</v>
      </c>
      <c r="N12" s="61">
        <v>-11.753254653850831</v>
      </c>
      <c r="P12" s="58" t="s">
        <v>209</v>
      </c>
      <c r="Q12" s="59" t="s">
        <v>22</v>
      </c>
      <c r="R12" s="51" t="s">
        <v>122</v>
      </c>
      <c r="S12" s="68" t="s">
        <v>122</v>
      </c>
      <c r="U12" s="58" t="s">
        <v>209</v>
      </c>
      <c r="V12" s="59" t="s">
        <v>22</v>
      </c>
      <c r="W12" s="51" t="s">
        <v>122</v>
      </c>
      <c r="X12" s="68" t="s">
        <v>122</v>
      </c>
    </row>
    <row r="13" spans="1:24" s="42" customFormat="1" ht="22.5" customHeight="1">
      <c r="A13" s="62" t="s">
        <v>275</v>
      </c>
      <c r="B13" s="63" t="s">
        <v>22</v>
      </c>
      <c r="C13" s="60">
        <v>3852</v>
      </c>
      <c r="D13" s="61">
        <v>-9.30068283494231</v>
      </c>
      <c r="F13" s="62" t="s">
        <v>275</v>
      </c>
      <c r="G13" s="63" t="s">
        <v>22</v>
      </c>
      <c r="H13" s="60">
        <v>4671</v>
      </c>
      <c r="I13" s="61">
        <v>-9.704233520201043</v>
      </c>
      <c r="K13" s="62" t="s">
        <v>275</v>
      </c>
      <c r="L13" s="63" t="s">
        <v>22</v>
      </c>
      <c r="M13" s="60">
        <v>4569</v>
      </c>
      <c r="N13" s="61">
        <v>-9.542664818847758</v>
      </c>
      <c r="P13" s="62" t="s">
        <v>275</v>
      </c>
      <c r="Q13" s="63" t="s">
        <v>22</v>
      </c>
      <c r="R13" s="51" t="s">
        <v>122</v>
      </c>
      <c r="S13" s="68" t="s">
        <v>122</v>
      </c>
      <c r="U13" s="62" t="s">
        <v>275</v>
      </c>
      <c r="V13" s="63" t="s">
        <v>22</v>
      </c>
      <c r="W13" s="51" t="s">
        <v>122</v>
      </c>
      <c r="X13" s="68" t="s">
        <v>122</v>
      </c>
    </row>
    <row r="14" spans="1:19" s="44" customFormat="1" ht="19.5" customHeight="1">
      <c r="A14" s="284" t="s">
        <v>323</v>
      </c>
      <c r="B14" s="251"/>
      <c r="C14" s="251"/>
      <c r="D14" s="251"/>
      <c r="F14" s="284" t="s">
        <v>323</v>
      </c>
      <c r="G14" s="251"/>
      <c r="H14" s="251"/>
      <c r="I14" s="251"/>
      <c r="K14" s="285" t="s">
        <v>324</v>
      </c>
      <c r="L14" s="285"/>
      <c r="M14" s="285"/>
      <c r="N14" s="285"/>
      <c r="P14" s="284" t="s">
        <v>325</v>
      </c>
      <c r="Q14" s="251"/>
      <c r="R14" s="251"/>
      <c r="S14" s="251"/>
    </row>
    <row r="15" spans="1:11" ht="18.75" customHeight="1">
      <c r="A15" s="64"/>
      <c r="B15" s="64"/>
      <c r="C15" s="64"/>
      <c r="D15" s="64"/>
      <c r="F15" s="64"/>
      <c r="G15" s="64"/>
      <c r="H15" s="64"/>
      <c r="I15" s="64"/>
      <c r="J15" s="64"/>
      <c r="K15" s="64"/>
    </row>
    <row r="16" ht="18" customHeight="1"/>
    <row r="25" ht="14.25">
      <c r="C25" s="66"/>
    </row>
  </sheetData>
  <sheetProtection/>
  <mergeCells count="14">
    <mergeCell ref="A14:D14"/>
    <mergeCell ref="F14:I14"/>
    <mergeCell ref="K14:N14"/>
    <mergeCell ref="P14:S14"/>
    <mergeCell ref="A1:D1"/>
    <mergeCell ref="F1:I1"/>
    <mergeCell ref="K1:N1"/>
    <mergeCell ref="P1:S1"/>
    <mergeCell ref="U1:X1"/>
    <mergeCell ref="A2:D2"/>
    <mergeCell ref="F2:I2"/>
    <mergeCell ref="K2:N2"/>
    <mergeCell ref="P2:S2"/>
    <mergeCell ref="U2:X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K13" sqref="K13"/>
    </sheetView>
  </sheetViews>
  <sheetFormatPr defaultColWidth="9.00390625" defaultRowHeight="14.25"/>
  <cols>
    <col min="1" max="1" width="19.50390625" style="19" customWidth="1"/>
    <col min="2" max="2" width="14.875" style="0" customWidth="1"/>
    <col min="3" max="3" width="5.125" style="0" customWidth="1"/>
    <col min="4" max="4" width="5.375" style="0" customWidth="1"/>
    <col min="5" max="5" width="23.00390625" style="0" customWidth="1"/>
    <col min="6" max="6" width="16.875" style="20" customWidth="1"/>
    <col min="7" max="7" width="7.50390625" style="0" customWidth="1"/>
    <col min="8" max="8" width="22.625" style="0" customWidth="1"/>
    <col min="9" max="9" width="17.25390625" style="0" customWidth="1"/>
    <col min="11" max="11" width="13.50390625" style="0" customWidth="1"/>
  </cols>
  <sheetData>
    <row r="1" spans="1:9" ht="18.75" customHeight="1">
      <c r="A1" s="286" t="s">
        <v>210</v>
      </c>
      <c r="B1" s="286"/>
      <c r="E1" s="287" t="s">
        <v>211</v>
      </c>
      <c r="F1" s="287"/>
      <c r="H1" s="287" t="s">
        <v>212</v>
      </c>
      <c r="I1" s="287"/>
    </row>
    <row r="2" spans="1:9" ht="14.25">
      <c r="A2" s="21" t="s">
        <v>213</v>
      </c>
      <c r="B2" s="22"/>
      <c r="F2" s="23"/>
      <c r="I2" s="3"/>
    </row>
    <row r="3" spans="1:9" ht="14.25" customHeight="1">
      <c r="A3" s="288" t="s">
        <v>214</v>
      </c>
      <c r="B3" s="288"/>
      <c r="E3" s="289" t="s">
        <v>215</v>
      </c>
      <c r="F3" s="289"/>
      <c r="H3" s="289" t="s">
        <v>215</v>
      </c>
      <c r="I3" s="289"/>
    </row>
    <row r="4" spans="1:9" ht="22.5" customHeight="1">
      <c r="A4" s="24"/>
      <c r="B4" s="25" t="s">
        <v>216</v>
      </c>
      <c r="D4" s="12"/>
      <c r="E4" s="26"/>
      <c r="F4" s="8" t="s">
        <v>216</v>
      </c>
      <c r="H4" s="26"/>
      <c r="I4" s="8" t="s">
        <v>216</v>
      </c>
    </row>
    <row r="5" spans="1:9" ht="19.5" customHeight="1">
      <c r="A5" s="27" t="s">
        <v>217</v>
      </c>
      <c r="B5" s="28">
        <v>-20.8</v>
      </c>
      <c r="C5" s="29"/>
      <c r="E5" s="30" t="s">
        <v>217</v>
      </c>
      <c r="F5" s="228">
        <v>97.03</v>
      </c>
      <c r="H5" s="30" t="s">
        <v>217</v>
      </c>
      <c r="I5" s="39">
        <v>-56.2</v>
      </c>
    </row>
    <row r="6" spans="1:9" ht="19.5" customHeight="1">
      <c r="A6" s="27" t="s">
        <v>218</v>
      </c>
      <c r="B6" s="28">
        <v>-20.1</v>
      </c>
      <c r="C6" s="29"/>
      <c r="E6" s="30" t="s">
        <v>218</v>
      </c>
      <c r="F6" s="228">
        <v>98.25</v>
      </c>
      <c r="H6" s="30" t="s">
        <v>218</v>
      </c>
      <c r="I6" s="40">
        <v>-48.5</v>
      </c>
    </row>
    <row r="7" spans="1:9" ht="19.5" customHeight="1">
      <c r="A7" s="27" t="s">
        <v>219</v>
      </c>
      <c r="B7" s="28">
        <v>-18.3</v>
      </c>
      <c r="C7" s="29"/>
      <c r="E7" s="30" t="s">
        <v>220</v>
      </c>
      <c r="F7" s="228">
        <v>96.14</v>
      </c>
      <c r="H7" s="30" t="s">
        <v>220</v>
      </c>
      <c r="I7" s="39">
        <v>-58.2</v>
      </c>
    </row>
    <row r="8" spans="1:9" ht="19.5" customHeight="1">
      <c r="A8" s="27" t="s">
        <v>221</v>
      </c>
      <c r="B8" s="28">
        <v>-14.2</v>
      </c>
      <c r="C8" s="29"/>
      <c r="E8" s="30" t="s">
        <v>222</v>
      </c>
      <c r="F8" s="228">
        <v>95.05</v>
      </c>
      <c r="H8" s="30" t="s">
        <v>222</v>
      </c>
      <c r="I8" s="39">
        <v>-59.4</v>
      </c>
    </row>
    <row r="9" spans="1:9" ht="19.5" customHeight="1">
      <c r="A9" s="27" t="s">
        <v>223</v>
      </c>
      <c r="B9" s="28">
        <v>-19</v>
      </c>
      <c r="C9" s="29"/>
      <c r="E9" s="30" t="s">
        <v>224</v>
      </c>
      <c r="F9" s="228">
        <v>94.35</v>
      </c>
      <c r="H9" s="30" t="s">
        <v>224</v>
      </c>
      <c r="I9" s="39">
        <v>-57.4</v>
      </c>
    </row>
    <row r="10" spans="1:9" ht="19.5" customHeight="1">
      <c r="A10" s="27" t="s">
        <v>225</v>
      </c>
      <c r="B10" s="28">
        <v>-22.3</v>
      </c>
      <c r="C10" s="29"/>
      <c r="E10" s="30" t="s">
        <v>226</v>
      </c>
      <c r="F10" s="228">
        <v>97.3</v>
      </c>
      <c r="H10" s="30" t="s">
        <v>226</v>
      </c>
      <c r="I10" s="39">
        <v>-57.7</v>
      </c>
    </row>
    <row r="11" spans="1:9" s="1" customFormat="1" ht="19.5" customHeight="1">
      <c r="A11" s="31" t="s">
        <v>227</v>
      </c>
      <c r="B11" s="32">
        <v>-33.4</v>
      </c>
      <c r="C11" s="33"/>
      <c r="E11" s="34" t="s">
        <v>228</v>
      </c>
      <c r="F11" s="228">
        <v>97.54</v>
      </c>
      <c r="H11" s="34" t="s">
        <v>228</v>
      </c>
      <c r="I11" s="41">
        <v>-59.9</v>
      </c>
    </row>
    <row r="12" spans="1:9" ht="19.5" customHeight="1">
      <c r="A12" s="27" t="s">
        <v>229</v>
      </c>
      <c r="B12" s="28">
        <v>-21.6</v>
      </c>
      <c r="C12" s="29"/>
      <c r="E12" s="30" t="s">
        <v>230</v>
      </c>
      <c r="F12" s="228">
        <v>96.63</v>
      </c>
      <c r="H12" s="30" t="s">
        <v>230</v>
      </c>
      <c r="I12" s="39">
        <v>-58.8</v>
      </c>
    </row>
    <row r="13" spans="1:9" ht="19.5" customHeight="1">
      <c r="A13" s="27" t="s">
        <v>231</v>
      </c>
      <c r="B13" s="28">
        <v>-19</v>
      </c>
      <c r="C13" s="29"/>
      <c r="E13" s="30" t="s">
        <v>232</v>
      </c>
      <c r="F13" s="228">
        <v>97.17</v>
      </c>
      <c r="H13" s="30" t="s">
        <v>232</v>
      </c>
      <c r="I13" s="39">
        <v>-58</v>
      </c>
    </row>
    <row r="14" spans="1:9" ht="19.5" customHeight="1">
      <c r="A14" s="27" t="s">
        <v>233</v>
      </c>
      <c r="B14" s="28">
        <v>-26.3</v>
      </c>
      <c r="C14" s="29"/>
      <c r="E14" s="30" t="s">
        <v>234</v>
      </c>
      <c r="F14" s="228">
        <v>96.29</v>
      </c>
      <c r="H14" s="30" t="s">
        <v>234</v>
      </c>
      <c r="I14" s="39">
        <v>-63.2</v>
      </c>
    </row>
    <row r="15" spans="1:9" ht="19.5" customHeight="1">
      <c r="A15" s="27" t="s">
        <v>235</v>
      </c>
      <c r="B15" s="28">
        <v>-23</v>
      </c>
      <c r="C15" s="29"/>
      <c r="E15" s="30" t="s">
        <v>236</v>
      </c>
      <c r="F15" s="228">
        <v>97.31</v>
      </c>
      <c r="H15" s="30" t="s">
        <v>236</v>
      </c>
      <c r="I15" s="39">
        <v>-62.5</v>
      </c>
    </row>
    <row r="16" spans="1:9" s="1" customFormat="1" ht="19.5" customHeight="1">
      <c r="A16" s="31" t="s">
        <v>237</v>
      </c>
      <c r="B16" s="32">
        <v>-22.4</v>
      </c>
      <c r="C16" s="33"/>
      <c r="E16" s="34" t="s">
        <v>238</v>
      </c>
      <c r="F16" s="228">
        <v>96.86</v>
      </c>
      <c r="H16" s="34" t="s">
        <v>238</v>
      </c>
      <c r="I16" s="41">
        <v>-59.1</v>
      </c>
    </row>
    <row r="17" spans="1:9" s="1" customFormat="1" ht="19.5" customHeight="1">
      <c r="A17" s="31" t="s">
        <v>239</v>
      </c>
      <c r="B17" s="32">
        <v>-20.3</v>
      </c>
      <c r="C17" s="33"/>
      <c r="E17" s="34" t="s">
        <v>240</v>
      </c>
      <c r="F17" s="228">
        <v>96.06</v>
      </c>
      <c r="H17" s="34" t="s">
        <v>240</v>
      </c>
      <c r="I17" s="41">
        <v>-60.2</v>
      </c>
    </row>
    <row r="18" spans="1:9" s="1" customFormat="1" ht="19.5" customHeight="1">
      <c r="A18" s="31" t="s">
        <v>241</v>
      </c>
      <c r="B18" s="32">
        <v>-15.1</v>
      </c>
      <c r="C18" s="33"/>
      <c r="E18" s="34" t="s">
        <v>242</v>
      </c>
      <c r="F18" s="228">
        <v>95.62</v>
      </c>
      <c r="H18" s="34" t="s">
        <v>242</v>
      </c>
      <c r="I18" s="41">
        <v>-60.5</v>
      </c>
    </row>
    <row r="19" spans="1:9" ht="19.5" customHeight="1">
      <c r="A19" s="27" t="s">
        <v>243</v>
      </c>
      <c r="B19" s="28">
        <v>-12.6</v>
      </c>
      <c r="C19" s="29"/>
      <c r="E19" s="30" t="s">
        <v>244</v>
      </c>
      <c r="F19" s="228">
        <v>98.98</v>
      </c>
      <c r="H19" s="30" t="s">
        <v>244</v>
      </c>
      <c r="I19" s="39">
        <v>-58.2</v>
      </c>
    </row>
    <row r="20" spans="1:9" ht="19.5" customHeight="1">
      <c r="A20" s="27" t="s">
        <v>245</v>
      </c>
      <c r="B20" s="28">
        <v>-18.6</v>
      </c>
      <c r="C20" s="29"/>
      <c r="E20" s="30" t="s">
        <v>246</v>
      </c>
      <c r="F20" s="228">
        <v>96.32</v>
      </c>
      <c r="H20" s="30" t="s">
        <v>246</v>
      </c>
      <c r="I20" s="39">
        <v>-56.7</v>
      </c>
    </row>
    <row r="21" spans="1:9" ht="19.5" customHeight="1">
      <c r="A21" s="27" t="s">
        <v>247</v>
      </c>
      <c r="B21" s="28">
        <v>-27.6</v>
      </c>
      <c r="C21" s="35"/>
      <c r="E21" s="30" t="s">
        <v>248</v>
      </c>
      <c r="F21" s="228">
        <v>98.39</v>
      </c>
      <c r="H21" s="30" t="s">
        <v>248</v>
      </c>
      <c r="I21" s="39">
        <v>-56.3</v>
      </c>
    </row>
    <row r="22" spans="1:9" ht="19.5" customHeight="1">
      <c r="A22" s="27" t="s">
        <v>249</v>
      </c>
      <c r="B22" s="28">
        <v>-19.6</v>
      </c>
      <c r="C22" s="35"/>
      <c r="E22" s="36" t="s">
        <v>250</v>
      </c>
      <c r="F22" s="228">
        <v>89.19</v>
      </c>
      <c r="H22" s="36" t="s">
        <v>250</v>
      </c>
      <c r="I22" s="39">
        <v>-60.8</v>
      </c>
    </row>
    <row r="23" spans="1:2" ht="14.25">
      <c r="A23" s="37"/>
      <c r="B23" s="38"/>
    </row>
    <row r="24" ht="14.25">
      <c r="A24"/>
    </row>
    <row r="25" ht="14.25">
      <c r="A25"/>
    </row>
    <row r="26" ht="14.25">
      <c r="A26"/>
    </row>
    <row r="27" ht="14.25">
      <c r="A27"/>
    </row>
    <row r="28" ht="20.25" customHeight="1">
      <c r="A28"/>
    </row>
    <row r="29" ht="20.25" customHeight="1">
      <c r="A29"/>
    </row>
    <row r="30" ht="20.25" customHeight="1">
      <c r="A30"/>
    </row>
    <row r="31" ht="20.25" customHeight="1">
      <c r="A31"/>
    </row>
    <row r="32" ht="20.25" customHeight="1">
      <c r="A32"/>
    </row>
    <row r="33" ht="20.25" customHeight="1">
      <c r="A33"/>
    </row>
    <row r="34" ht="20.25" customHeight="1">
      <c r="A34"/>
    </row>
    <row r="35" ht="20.25" customHeight="1">
      <c r="A35"/>
    </row>
    <row r="36" ht="20.25" customHeight="1">
      <c r="A36"/>
    </row>
    <row r="37" ht="20.25" customHeight="1">
      <c r="A37"/>
    </row>
    <row r="38" ht="20.25" customHeight="1">
      <c r="A38"/>
    </row>
    <row r="39" ht="20.25" customHeight="1">
      <c r="A39"/>
    </row>
    <row r="40" ht="20.25" customHeight="1">
      <c r="A40"/>
    </row>
    <row r="41" ht="23.25" customHeight="1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  <row r="65" ht="14.25">
      <c r="A65"/>
    </row>
    <row r="66" ht="14.25">
      <c r="A66"/>
    </row>
    <row r="67" ht="14.25">
      <c r="A67"/>
    </row>
    <row r="68" ht="14.25">
      <c r="A68"/>
    </row>
    <row r="69" ht="14.25">
      <c r="A69"/>
    </row>
    <row r="70" ht="14.25">
      <c r="A70"/>
    </row>
    <row r="71" ht="14.25">
      <c r="A71"/>
    </row>
  </sheetData>
  <sheetProtection/>
  <mergeCells count="6">
    <mergeCell ref="A1:B1"/>
    <mergeCell ref="E1:F1"/>
    <mergeCell ref="H1:I1"/>
    <mergeCell ref="A3:B3"/>
    <mergeCell ref="E3:F3"/>
    <mergeCell ref="H3:I3"/>
  </mergeCells>
  <printOptions/>
  <pageMargins left="0.75" right="0.75" top="1" bottom="1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G5" sqref="G5:H22"/>
    </sheetView>
  </sheetViews>
  <sheetFormatPr defaultColWidth="9.00390625" defaultRowHeight="14.25"/>
  <cols>
    <col min="1" max="1" width="15.75390625" style="0" customWidth="1"/>
    <col min="2" max="2" width="15.75390625" style="2" customWidth="1"/>
    <col min="3" max="3" width="15.75390625" style="3" customWidth="1"/>
    <col min="4" max="4" width="9.125" style="0" customWidth="1"/>
    <col min="5" max="5" width="8.25390625" style="0" customWidth="1"/>
    <col min="6" max="8" width="15.75390625" style="0" customWidth="1"/>
    <col min="11" max="11" width="10.375" style="0" bestFit="1" customWidth="1"/>
    <col min="13" max="13" width="12.625" style="0" bestFit="1" customWidth="1"/>
  </cols>
  <sheetData>
    <row r="1" spans="1:8" ht="18.75" customHeight="1">
      <c r="A1" s="287" t="s">
        <v>251</v>
      </c>
      <c r="B1" s="287"/>
      <c r="C1" s="287"/>
      <c r="F1" s="287" t="s">
        <v>252</v>
      </c>
      <c r="G1" s="287"/>
      <c r="H1" s="287"/>
    </row>
    <row r="2" spans="1:8" ht="14.25" customHeight="1">
      <c r="A2" s="4"/>
      <c r="B2" s="4"/>
      <c r="C2" s="4"/>
      <c r="F2" s="4"/>
      <c r="G2" s="4"/>
      <c r="H2" s="4"/>
    </row>
    <row r="3" spans="1:8" ht="14.25" customHeight="1">
      <c r="A3" s="269" t="s">
        <v>253</v>
      </c>
      <c r="B3" s="269"/>
      <c r="C3" s="269"/>
      <c r="F3" s="269" t="s">
        <v>253</v>
      </c>
      <c r="G3" s="269"/>
      <c r="H3" s="269"/>
    </row>
    <row r="4" spans="1:12" ht="20.25" customHeight="1">
      <c r="A4" s="6"/>
      <c r="B4" s="7" t="s">
        <v>254</v>
      </c>
      <c r="C4" s="8" t="s">
        <v>216</v>
      </c>
      <c r="F4" s="6"/>
      <c r="G4" s="7" t="s">
        <v>254</v>
      </c>
      <c r="H4" s="8" t="s">
        <v>216</v>
      </c>
      <c r="J4" s="290"/>
      <c r="K4" s="291"/>
      <c r="L4" s="291"/>
    </row>
    <row r="5" spans="1:15" ht="20.25" customHeight="1">
      <c r="A5" s="9" t="s">
        <v>217</v>
      </c>
      <c r="B5" s="10">
        <v>7062.43</v>
      </c>
      <c r="C5" s="11">
        <v>-34.1</v>
      </c>
      <c r="D5" s="12"/>
      <c r="E5" s="12"/>
      <c r="F5" s="9" t="s">
        <v>255</v>
      </c>
      <c r="G5" s="210">
        <v>1208.8812</v>
      </c>
      <c r="H5" s="211">
        <v>-38.439598288834574</v>
      </c>
      <c r="O5" s="1"/>
    </row>
    <row r="6" spans="1:8" ht="20.25" customHeight="1">
      <c r="A6" s="9" t="s">
        <v>218</v>
      </c>
      <c r="B6" s="10">
        <v>2395.66</v>
      </c>
      <c r="C6" s="13">
        <v>-34.4</v>
      </c>
      <c r="F6" s="9" t="s">
        <v>256</v>
      </c>
      <c r="G6" s="210">
        <v>590.3424</v>
      </c>
      <c r="H6" s="211">
        <v>-37.825762024685076</v>
      </c>
    </row>
    <row r="7" spans="1:19" ht="20.25" customHeight="1">
      <c r="A7" s="9" t="s">
        <v>220</v>
      </c>
      <c r="B7" s="10">
        <v>301.9</v>
      </c>
      <c r="C7" s="13">
        <v>-37.8</v>
      </c>
      <c r="F7" s="9" t="s">
        <v>257</v>
      </c>
      <c r="G7" s="210">
        <v>39.1532</v>
      </c>
      <c r="H7" s="211">
        <v>-41.20593809033274</v>
      </c>
      <c r="R7" s="1"/>
      <c r="S7" s="1"/>
    </row>
    <row r="8" spans="1:19" ht="20.25" customHeight="1">
      <c r="A8" s="9" t="s">
        <v>222</v>
      </c>
      <c r="B8" s="10">
        <v>376</v>
      </c>
      <c r="C8" s="13">
        <v>-32.7</v>
      </c>
      <c r="F8" s="9" t="s">
        <v>258</v>
      </c>
      <c r="G8" s="210">
        <v>37.958</v>
      </c>
      <c r="H8" s="211">
        <v>-42.50059835248566</v>
      </c>
      <c r="R8" s="1"/>
      <c r="S8" s="1"/>
    </row>
    <row r="9" spans="1:11" ht="20.25" customHeight="1">
      <c r="A9" s="9" t="s">
        <v>224</v>
      </c>
      <c r="B9" s="10">
        <v>569.53</v>
      </c>
      <c r="C9" s="13">
        <v>-31.7</v>
      </c>
      <c r="F9" s="9" t="s">
        <v>259</v>
      </c>
      <c r="G9" s="210">
        <v>79.0265</v>
      </c>
      <c r="H9" s="211">
        <v>-41.337138954666585</v>
      </c>
      <c r="K9" s="1"/>
    </row>
    <row r="10" spans="1:12" ht="20.25" customHeight="1">
      <c r="A10" s="9" t="s">
        <v>226</v>
      </c>
      <c r="B10" s="10">
        <v>605.41</v>
      </c>
      <c r="C10" s="13">
        <v>-34.2</v>
      </c>
      <c r="F10" s="9" t="s">
        <v>260</v>
      </c>
      <c r="G10" s="210">
        <v>83.3759</v>
      </c>
      <c r="H10" s="211">
        <v>-50.831883122971746</v>
      </c>
      <c r="L10" s="1"/>
    </row>
    <row r="11" spans="1:21" s="1" customFormat="1" ht="20.25" customHeight="1">
      <c r="A11" s="14" t="s">
        <v>228</v>
      </c>
      <c r="B11" s="15">
        <v>120.02</v>
      </c>
      <c r="C11" s="16">
        <v>-44.9</v>
      </c>
      <c r="F11" s="14" t="s">
        <v>261</v>
      </c>
      <c r="G11" s="210">
        <v>24.4876</v>
      </c>
      <c r="H11" s="211">
        <v>-27.917861284948103</v>
      </c>
      <c r="J11"/>
      <c r="K11"/>
      <c r="L11"/>
      <c r="M11"/>
      <c r="N11"/>
      <c r="P11"/>
      <c r="R11"/>
      <c r="S11"/>
      <c r="U11"/>
    </row>
    <row r="12" spans="1:15" ht="20.25" customHeight="1">
      <c r="A12" s="9" t="s">
        <v>230</v>
      </c>
      <c r="B12" s="10">
        <v>297.07</v>
      </c>
      <c r="C12" s="13">
        <v>-31.6</v>
      </c>
      <c r="F12" s="9" t="s">
        <v>262</v>
      </c>
      <c r="G12" s="210">
        <v>42.5397</v>
      </c>
      <c r="H12" s="211">
        <v>-38.1</v>
      </c>
      <c r="O12" s="1"/>
    </row>
    <row r="13" spans="1:11" ht="20.25" customHeight="1">
      <c r="A13" s="9" t="s">
        <v>232</v>
      </c>
      <c r="B13" s="10">
        <v>398.18</v>
      </c>
      <c r="C13" s="13">
        <v>-34.2</v>
      </c>
      <c r="F13" s="9" t="s">
        <v>263</v>
      </c>
      <c r="G13" s="210">
        <v>55.5616</v>
      </c>
      <c r="H13" s="211">
        <v>-37.100663402478304</v>
      </c>
      <c r="K13" s="1"/>
    </row>
    <row r="14" spans="1:8" ht="20.25" customHeight="1">
      <c r="A14" s="9" t="s">
        <v>234</v>
      </c>
      <c r="B14" s="10">
        <v>504.94</v>
      </c>
      <c r="C14" s="13">
        <v>-35.3</v>
      </c>
      <c r="F14" s="9" t="s">
        <v>264</v>
      </c>
      <c r="G14" s="210">
        <v>47.819</v>
      </c>
      <c r="H14" s="211">
        <v>-39.244594536218955</v>
      </c>
    </row>
    <row r="15" spans="1:19" ht="20.25" customHeight="1">
      <c r="A15" s="9" t="s">
        <v>236</v>
      </c>
      <c r="B15" s="10">
        <v>454.48</v>
      </c>
      <c r="C15" s="13">
        <v>-34.4</v>
      </c>
      <c r="F15" s="9" t="s">
        <v>265</v>
      </c>
      <c r="G15" s="210">
        <v>52.9103</v>
      </c>
      <c r="H15" s="211">
        <v>-30.395288323155572</v>
      </c>
      <c r="O15" s="1"/>
      <c r="R15" s="1"/>
      <c r="S15" s="1"/>
    </row>
    <row r="16" spans="1:21" s="1" customFormat="1" ht="20.25" customHeight="1">
      <c r="A16" s="14" t="s">
        <v>238</v>
      </c>
      <c r="B16" s="15">
        <v>238.65</v>
      </c>
      <c r="C16" s="16">
        <v>-28.4</v>
      </c>
      <c r="F16" s="14" t="s">
        <v>266</v>
      </c>
      <c r="G16" s="210">
        <v>39.696</v>
      </c>
      <c r="H16" s="211">
        <v>-26.234534636097063</v>
      </c>
      <c r="J16"/>
      <c r="M16"/>
      <c r="N16"/>
      <c r="O16"/>
      <c r="P16"/>
      <c r="R16"/>
      <c r="S16"/>
      <c r="U16"/>
    </row>
    <row r="17" spans="1:21" s="1" customFormat="1" ht="20.25" customHeight="1">
      <c r="A17" s="14" t="s">
        <v>240</v>
      </c>
      <c r="B17" s="15">
        <v>208.47</v>
      </c>
      <c r="C17" s="17">
        <v>-32.2</v>
      </c>
      <c r="F17" s="14" t="s">
        <v>267</v>
      </c>
      <c r="G17" s="212">
        <v>17.5692</v>
      </c>
      <c r="H17" s="213">
        <v>-39.011080563192536</v>
      </c>
      <c r="J17"/>
      <c r="K17"/>
      <c r="M17"/>
      <c r="N17"/>
      <c r="O17"/>
      <c r="P17"/>
      <c r="R17"/>
      <c r="S17"/>
      <c r="U17"/>
    </row>
    <row r="18" spans="1:21" s="1" customFormat="1" ht="20.25" customHeight="1">
      <c r="A18" s="14" t="s">
        <v>242</v>
      </c>
      <c r="B18" s="15">
        <v>229.21</v>
      </c>
      <c r="C18" s="17">
        <v>-36.5</v>
      </c>
      <c r="F18" s="14" t="s">
        <v>268</v>
      </c>
      <c r="G18" s="212">
        <v>29.7264</v>
      </c>
      <c r="H18" s="213">
        <v>-32.32202498446155</v>
      </c>
      <c r="J18"/>
      <c r="M18"/>
      <c r="N18"/>
      <c r="O18"/>
      <c r="P18"/>
      <c r="R18"/>
      <c r="S18"/>
      <c r="U18"/>
    </row>
    <row r="19" spans="1:19" ht="20.25" customHeight="1">
      <c r="A19" s="9" t="s">
        <v>244</v>
      </c>
      <c r="B19" s="10">
        <v>145.45</v>
      </c>
      <c r="C19" s="18">
        <v>-31.1</v>
      </c>
      <c r="F19" s="9" t="s">
        <v>269</v>
      </c>
      <c r="G19" s="210">
        <v>17.3498</v>
      </c>
      <c r="H19" s="211">
        <v>-20.869307427424687</v>
      </c>
      <c r="R19" s="1"/>
      <c r="S19" s="1"/>
    </row>
    <row r="20" spans="1:8" ht="20.25" customHeight="1">
      <c r="A20" s="9" t="s">
        <v>246</v>
      </c>
      <c r="B20" s="10">
        <v>92.63</v>
      </c>
      <c r="C20" s="18">
        <v>-32.3</v>
      </c>
      <c r="F20" s="9" t="s">
        <v>270</v>
      </c>
      <c r="G20" s="210">
        <v>8.674</v>
      </c>
      <c r="H20" s="211">
        <v>-42.321758674344686</v>
      </c>
    </row>
    <row r="21" spans="1:8" ht="20.25" customHeight="1">
      <c r="A21" s="9" t="s">
        <v>248</v>
      </c>
      <c r="B21" s="10">
        <v>118.4</v>
      </c>
      <c r="C21" s="18">
        <v>-34.1</v>
      </c>
      <c r="F21" s="9" t="s">
        <v>271</v>
      </c>
      <c r="G21" s="210">
        <v>8.2137</v>
      </c>
      <c r="H21" s="211">
        <v>-32.70382538733173</v>
      </c>
    </row>
    <row r="22" spans="1:8" ht="20.25" customHeight="1">
      <c r="A22" s="9" t="s">
        <v>272</v>
      </c>
      <c r="B22" s="10">
        <v>6.43</v>
      </c>
      <c r="C22" s="18">
        <v>-35.3</v>
      </c>
      <c r="F22" s="9" t="s">
        <v>273</v>
      </c>
      <c r="G22" s="210">
        <v>2.0432</v>
      </c>
      <c r="H22" s="211">
        <v>-29.43420962653871</v>
      </c>
    </row>
    <row r="23" spans="2:3" ht="14.25">
      <c r="B23"/>
      <c r="C23"/>
    </row>
    <row r="24" spans="2:3" ht="14.25">
      <c r="B24"/>
      <c r="C24"/>
    </row>
    <row r="25" spans="2:3" ht="14.25">
      <c r="B25"/>
      <c r="C25"/>
    </row>
    <row r="26" spans="1:3" ht="14.25">
      <c r="A26" s="3"/>
      <c r="B26"/>
      <c r="C26"/>
    </row>
  </sheetData>
  <sheetProtection/>
  <mergeCells count="5">
    <mergeCell ref="A1:C1"/>
    <mergeCell ref="F1:H1"/>
    <mergeCell ref="A3:C3"/>
    <mergeCell ref="F3:H3"/>
    <mergeCell ref="J4:L4"/>
  </mergeCells>
  <printOptions/>
  <pageMargins left="0.75" right="1.529999999999999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7" sqref="F17"/>
    </sheetView>
  </sheetViews>
  <sheetFormatPr defaultColWidth="9.00390625" defaultRowHeight="22.5" customHeight="1"/>
  <cols>
    <col min="1" max="1" width="18.875" style="0" customWidth="1"/>
    <col min="2" max="2" width="11.375" style="0" customWidth="1"/>
    <col min="3" max="3" width="14.125" style="0" customWidth="1"/>
    <col min="4" max="4" width="14.00390625" style="0" customWidth="1"/>
    <col min="5" max="5" width="12.875" style="0" customWidth="1"/>
    <col min="6" max="6" width="17.875" style="0" customWidth="1"/>
  </cols>
  <sheetData>
    <row r="1" spans="1:4" ht="27.75" customHeight="1">
      <c r="A1" s="248" t="s">
        <v>24</v>
      </c>
      <c r="B1" s="248"/>
      <c r="C1" s="248"/>
      <c r="D1" s="248"/>
    </row>
    <row r="2" ht="22.5" customHeight="1" thickBot="1"/>
    <row r="3" spans="1:4" ht="34.5" customHeight="1">
      <c r="A3" s="254" t="s">
        <v>25</v>
      </c>
      <c r="B3" s="255"/>
      <c r="C3" s="234" t="s">
        <v>337</v>
      </c>
      <c r="D3" s="216" t="s">
        <v>26</v>
      </c>
    </row>
    <row r="4" spans="1:4" ht="25.5" customHeight="1">
      <c r="A4" s="252" t="s">
        <v>27</v>
      </c>
      <c r="B4" s="253"/>
      <c r="C4" s="217">
        <v>452.2579847894299</v>
      </c>
      <c r="D4" s="218">
        <v>-17.08501918598091</v>
      </c>
    </row>
    <row r="5" spans="1:8" ht="25.5" customHeight="1">
      <c r="A5" s="252" t="s">
        <v>277</v>
      </c>
      <c r="B5" s="253"/>
      <c r="C5" s="217">
        <v>54.18758685978589</v>
      </c>
      <c r="D5" s="218">
        <v>-6.431280876977681</v>
      </c>
      <c r="H5" s="240"/>
    </row>
    <row r="6" spans="1:8" ht="25.5" customHeight="1">
      <c r="A6" s="252" t="s">
        <v>278</v>
      </c>
      <c r="B6" s="253"/>
      <c r="C6" s="217">
        <v>200.38481985019882</v>
      </c>
      <c r="D6" s="218">
        <v>-21.95377542444568</v>
      </c>
      <c r="H6" s="240"/>
    </row>
    <row r="7" spans="1:8" ht="25.5" customHeight="1">
      <c r="A7" s="252" t="s">
        <v>279</v>
      </c>
      <c r="B7" s="253"/>
      <c r="C7" s="217">
        <v>179.01780767128227</v>
      </c>
      <c r="D7" s="218">
        <v>-22.202104044778935</v>
      </c>
      <c r="H7" s="240"/>
    </row>
    <row r="8" spans="1:4" ht="25.5" customHeight="1">
      <c r="A8" s="252" t="s">
        <v>280</v>
      </c>
      <c r="B8" s="253"/>
      <c r="C8" s="217">
        <v>21.432069502912718</v>
      </c>
      <c r="D8" s="218">
        <v>-19.220796972997505</v>
      </c>
    </row>
    <row r="9" spans="1:4" ht="25.5" customHeight="1">
      <c r="A9" s="252" t="s">
        <v>281</v>
      </c>
      <c r="B9" s="253"/>
      <c r="C9" s="217">
        <v>197.6855780794452</v>
      </c>
      <c r="D9" s="218">
        <v>-13.978925233861517</v>
      </c>
    </row>
    <row r="10" spans="1:4" ht="25.5" customHeight="1">
      <c r="A10" s="252" t="s">
        <v>282</v>
      </c>
      <c r="B10" s="253"/>
      <c r="C10" s="217">
        <v>32.344850703350964</v>
      </c>
      <c r="D10" s="219">
        <v>-28.133630924542842</v>
      </c>
    </row>
    <row r="11" spans="1:4" ht="25.5" customHeight="1">
      <c r="A11" s="252" t="s">
        <v>283</v>
      </c>
      <c r="B11" s="253"/>
      <c r="C11" s="217">
        <v>9.041625407784197</v>
      </c>
      <c r="D11" s="218">
        <v>-44.39610139450073</v>
      </c>
    </row>
    <row r="12" spans="1:4" ht="25.5" customHeight="1">
      <c r="A12" s="252" t="s">
        <v>284</v>
      </c>
      <c r="B12" s="253"/>
      <c r="C12" s="217">
        <v>7.937282996698877</v>
      </c>
      <c r="D12" s="218">
        <v>-44.593772141876066</v>
      </c>
    </row>
    <row r="13" spans="1:4" ht="25.5" customHeight="1">
      <c r="A13" s="252" t="s">
        <v>285</v>
      </c>
      <c r="B13" s="253"/>
      <c r="C13" s="217">
        <v>33.983167310827476</v>
      </c>
      <c r="D13" s="218">
        <v>7.447486085780881</v>
      </c>
    </row>
    <row r="14" spans="1:8" ht="25.5" customHeight="1">
      <c r="A14" s="252" t="s">
        <v>286</v>
      </c>
      <c r="B14" s="253"/>
      <c r="C14" s="217">
        <v>30.580038198773927</v>
      </c>
      <c r="D14" s="218">
        <v>-16.596794374440123</v>
      </c>
      <c r="H14" s="100"/>
    </row>
    <row r="15" spans="1:5" ht="25.5" customHeight="1">
      <c r="A15" s="252" t="s">
        <v>287</v>
      </c>
      <c r="B15" s="253"/>
      <c r="C15" s="217">
        <v>78.16452895731915</v>
      </c>
      <c r="D15" s="218">
        <v>-2.6517423966463127</v>
      </c>
      <c r="E15" s="215"/>
    </row>
    <row r="16" spans="1:4" ht="25.5" customHeight="1">
      <c r="A16" s="252" t="s">
        <v>288</v>
      </c>
      <c r="B16" s="235" t="s">
        <v>338</v>
      </c>
      <c r="C16" s="256" t="s">
        <v>341</v>
      </c>
      <c r="D16" s="257"/>
    </row>
    <row r="17" spans="1:4" ht="25.5" customHeight="1" thickBot="1">
      <c r="A17" s="260"/>
      <c r="B17" s="236" t="s">
        <v>339</v>
      </c>
      <c r="C17" s="258" t="s">
        <v>342</v>
      </c>
      <c r="D17" s="259"/>
    </row>
    <row r="18" spans="1:4" ht="22.5" customHeight="1">
      <c r="A18" s="237" t="s">
        <v>340</v>
      </c>
      <c r="B18" s="215"/>
      <c r="C18" s="215"/>
      <c r="D18" s="215"/>
    </row>
  </sheetData>
  <sheetProtection/>
  <mergeCells count="17">
    <mergeCell ref="A14:B14"/>
    <mergeCell ref="A15:B15"/>
    <mergeCell ref="C16:D16"/>
    <mergeCell ref="C17:D17"/>
    <mergeCell ref="A16:A17"/>
    <mergeCell ref="A8:B8"/>
    <mergeCell ref="A9:B9"/>
    <mergeCell ref="A10:B10"/>
    <mergeCell ref="A11:B11"/>
    <mergeCell ref="A12:B12"/>
    <mergeCell ref="A13:B13"/>
    <mergeCell ref="A1:D1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85" zoomScaleNormal="85" zoomScalePageLayoutView="0" workbookViewId="0" topLeftCell="A1">
      <selection activeCell="D7" sqref="D7"/>
    </sheetView>
  </sheetViews>
  <sheetFormatPr defaultColWidth="20.00390625" defaultRowHeight="25.5" customHeight="1"/>
  <cols>
    <col min="1" max="1" width="29.25390625" style="0" customWidth="1"/>
    <col min="2" max="3" width="15.25390625" style="0" customWidth="1"/>
    <col min="4" max="4" width="13.75390625" style="0" customWidth="1"/>
    <col min="5" max="5" width="12.75390625" style="0" customWidth="1"/>
  </cols>
  <sheetData>
    <row r="1" spans="1:3" ht="25.5" customHeight="1">
      <c r="A1" s="261" t="s">
        <v>28</v>
      </c>
      <c r="B1" s="261"/>
      <c r="C1" s="261"/>
    </row>
    <row r="3" spans="1:3" ht="25.5" customHeight="1">
      <c r="A3" s="85" t="s">
        <v>29</v>
      </c>
      <c r="B3" s="96" t="s">
        <v>3</v>
      </c>
      <c r="C3" s="87" t="s">
        <v>4</v>
      </c>
    </row>
    <row r="4" spans="1:3" ht="25.5" customHeight="1">
      <c r="A4" s="135" t="s">
        <v>356</v>
      </c>
      <c r="B4" s="193">
        <f>B5+B6+B7+B8</f>
        <v>91.38210000000001</v>
      </c>
      <c r="C4" s="11">
        <v>-8.22394419705897</v>
      </c>
    </row>
    <row r="5" spans="1:3" ht="25.5" customHeight="1">
      <c r="A5" s="135" t="s">
        <v>30</v>
      </c>
      <c r="B5" s="193">
        <v>38.46</v>
      </c>
      <c r="C5" s="11">
        <v>8.45428298081998</v>
      </c>
    </row>
    <row r="6" spans="1:3" ht="25.5" customHeight="1">
      <c r="A6" s="135" t="s">
        <v>31</v>
      </c>
      <c r="B6" s="193">
        <v>4.4694</v>
      </c>
      <c r="C6" s="11">
        <v>-30.4324279094083</v>
      </c>
    </row>
    <row r="7" spans="1:3" ht="25.5" customHeight="1">
      <c r="A7" s="135" t="s">
        <v>32</v>
      </c>
      <c r="B7" s="193">
        <v>39.0468</v>
      </c>
      <c r="C7" s="11">
        <v>-24.6487801582596</v>
      </c>
    </row>
    <row r="8" spans="1:3" ht="25.5" customHeight="1">
      <c r="A8" s="135" t="s">
        <v>33</v>
      </c>
      <c r="B8" s="193">
        <v>9.4059</v>
      </c>
      <c r="C8" s="11">
        <v>2.58991636940732</v>
      </c>
    </row>
    <row r="9" spans="1:3" ht="25.5" customHeight="1">
      <c r="A9" s="247" t="s">
        <v>354</v>
      </c>
      <c r="B9" s="194"/>
      <c r="C9" s="11"/>
    </row>
    <row r="10" spans="1:3" ht="25.5" customHeight="1">
      <c r="A10" s="247" t="s">
        <v>353</v>
      </c>
      <c r="B10" s="194">
        <v>5.21</v>
      </c>
      <c r="C10" s="11">
        <v>8.1</v>
      </c>
    </row>
    <row r="11" spans="1:3" ht="25.5" customHeight="1">
      <c r="A11" s="244" t="s">
        <v>345</v>
      </c>
      <c r="B11" s="245">
        <v>66.51</v>
      </c>
      <c r="C11" s="246">
        <v>-3.32185463182168</v>
      </c>
    </row>
    <row r="12" spans="1:5" ht="25.5" customHeight="1">
      <c r="A12" s="247" t="s">
        <v>355</v>
      </c>
      <c r="B12" s="194">
        <v>2.73</v>
      </c>
      <c r="C12" s="11">
        <v>-4.75756547241122</v>
      </c>
      <c r="E12" s="129"/>
    </row>
    <row r="13" spans="1:5" ht="25.5" customHeight="1">
      <c r="A13" s="135" t="s">
        <v>346</v>
      </c>
      <c r="B13" s="194">
        <v>8.7834</v>
      </c>
      <c r="C13" s="11" t="s">
        <v>289</v>
      </c>
      <c r="E13" s="129"/>
    </row>
    <row r="14" spans="1:3" ht="25.5" customHeight="1">
      <c r="A14" s="135" t="s">
        <v>347</v>
      </c>
      <c r="B14" s="194">
        <v>8.5312</v>
      </c>
      <c r="C14" s="11" t="s">
        <v>289</v>
      </c>
    </row>
    <row r="15" spans="1:3" ht="25.5" customHeight="1">
      <c r="A15" s="135" t="s">
        <v>348</v>
      </c>
      <c r="B15" s="194">
        <v>0.2252595</v>
      </c>
      <c r="C15" s="11">
        <v>12.7058264328422</v>
      </c>
    </row>
    <row r="16" spans="1:3" ht="25.5" customHeight="1">
      <c r="A16" s="135" t="s">
        <v>349</v>
      </c>
      <c r="B16" s="156">
        <v>5.96</v>
      </c>
      <c r="C16" s="11" t="s">
        <v>289</v>
      </c>
    </row>
    <row r="17" spans="1:4" ht="25.5" customHeight="1">
      <c r="A17" s="135" t="s">
        <v>350</v>
      </c>
      <c r="B17" s="194">
        <v>7641.87</v>
      </c>
      <c r="C17" s="11" t="s">
        <v>289</v>
      </c>
      <c r="D17" s="128"/>
    </row>
    <row r="18" spans="1:3" ht="25.5" customHeight="1">
      <c r="A18" s="135" t="s">
        <v>351</v>
      </c>
      <c r="B18" s="156">
        <v>4.3335</v>
      </c>
      <c r="C18" s="11">
        <v>-2.80318178581841</v>
      </c>
    </row>
    <row r="19" spans="1:3" ht="25.5" customHeight="1">
      <c r="A19" s="135" t="s">
        <v>352</v>
      </c>
      <c r="B19" s="193"/>
      <c r="C19" s="11"/>
    </row>
    <row r="20" spans="1:3" ht="25.5" customHeight="1">
      <c r="A20" s="262"/>
      <c r="B20" s="262"/>
      <c r="C20" s="262"/>
    </row>
  </sheetData>
  <sheetProtection/>
  <mergeCells count="2">
    <mergeCell ref="A1:C1"/>
    <mergeCell ref="A20:C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85" zoomScaleNormal="85" zoomScalePageLayoutView="0" workbookViewId="0" topLeftCell="A1">
      <selection activeCell="N9" sqref="N9"/>
    </sheetView>
  </sheetViews>
  <sheetFormatPr defaultColWidth="9.00390625" defaultRowHeight="14.25"/>
  <cols>
    <col min="1" max="1" width="41.375" style="130" customWidth="1"/>
    <col min="2" max="2" width="7.125" style="130" customWidth="1"/>
    <col min="3" max="3" width="9.50390625" style="168" customWidth="1"/>
    <col min="4" max="4" width="10.25390625" style="130" customWidth="1"/>
    <col min="5" max="6" width="9.50390625" style="130" customWidth="1"/>
    <col min="7" max="7" width="6.00390625" style="169" customWidth="1"/>
    <col min="8" max="8" width="15.75390625" style="130" customWidth="1"/>
    <col min="9" max="9" width="10.25390625" style="130" customWidth="1"/>
    <col min="10" max="10" width="13.25390625" style="130" customWidth="1"/>
    <col min="11" max="11" width="10.625" style="130" customWidth="1"/>
    <col min="12" max="12" width="6.375" style="130" customWidth="1"/>
    <col min="13" max="16384" width="9.00390625" style="130" customWidth="1"/>
  </cols>
  <sheetData>
    <row r="1" spans="1:11" ht="22.5">
      <c r="A1" s="263" t="s">
        <v>34</v>
      </c>
      <c r="B1" s="263"/>
      <c r="C1" s="263"/>
      <c r="D1" s="263"/>
      <c r="E1" s="263"/>
      <c r="F1" s="263"/>
      <c r="G1" s="170"/>
      <c r="H1" s="264" t="s">
        <v>290</v>
      </c>
      <c r="I1" s="264"/>
      <c r="J1" s="264"/>
      <c r="K1" s="264"/>
    </row>
    <row r="2" spans="1:11" ht="30.75" customHeight="1">
      <c r="A2" s="265"/>
      <c r="B2" s="265"/>
      <c r="C2" s="265"/>
      <c r="D2" s="265"/>
      <c r="E2" s="265"/>
      <c r="F2" s="265"/>
      <c r="G2" s="171"/>
      <c r="H2" s="266"/>
      <c r="I2" s="266"/>
      <c r="J2" s="266"/>
      <c r="K2" s="266"/>
    </row>
    <row r="3" spans="1:11" ht="23.25" customHeight="1">
      <c r="A3" s="172" t="s">
        <v>35</v>
      </c>
      <c r="B3" s="172" t="s">
        <v>2</v>
      </c>
      <c r="C3" s="173" t="s">
        <v>36</v>
      </c>
      <c r="D3" s="174" t="s">
        <v>4</v>
      </c>
      <c r="E3" s="175" t="s">
        <v>37</v>
      </c>
      <c r="F3" s="176" t="s">
        <v>4</v>
      </c>
      <c r="G3" s="171"/>
      <c r="H3" s="220" t="s">
        <v>35</v>
      </c>
      <c r="I3" s="221" t="s">
        <v>2</v>
      </c>
      <c r="J3" s="222" t="s">
        <v>291</v>
      </c>
      <c r="K3" s="222" t="s">
        <v>4</v>
      </c>
    </row>
    <row r="4" spans="1:12" ht="27.75" customHeight="1">
      <c r="A4" s="177" t="s">
        <v>38</v>
      </c>
      <c r="B4" s="178" t="s">
        <v>39</v>
      </c>
      <c r="C4" s="205" t="s">
        <v>274</v>
      </c>
      <c r="D4" s="205" t="s">
        <v>274</v>
      </c>
      <c r="E4" s="180">
        <v>683</v>
      </c>
      <c r="F4" s="181">
        <v>6.7</v>
      </c>
      <c r="G4" s="182"/>
      <c r="H4" s="223" t="s">
        <v>292</v>
      </c>
      <c r="I4" s="221" t="s">
        <v>39</v>
      </c>
      <c r="J4" s="221">
        <v>683</v>
      </c>
      <c r="K4" s="224">
        <v>6.7</v>
      </c>
      <c r="L4" s="154"/>
    </row>
    <row r="5" spans="1:11" ht="27.75" customHeight="1">
      <c r="A5" s="177" t="s">
        <v>7</v>
      </c>
      <c r="B5" s="178" t="s">
        <v>6</v>
      </c>
      <c r="C5" s="205" t="s">
        <v>274</v>
      </c>
      <c r="D5" s="183">
        <v>10.9</v>
      </c>
      <c r="E5" s="205" t="s">
        <v>274</v>
      </c>
      <c r="F5" s="183">
        <v>-20.3</v>
      </c>
      <c r="G5" s="182"/>
      <c r="H5" s="223" t="s">
        <v>293</v>
      </c>
      <c r="I5" s="221" t="s">
        <v>39</v>
      </c>
      <c r="J5" s="221">
        <v>62</v>
      </c>
      <c r="K5" s="224">
        <v>93.8</v>
      </c>
    </row>
    <row r="6" spans="1:12" ht="27.75" customHeight="1">
      <c r="A6" s="177" t="s">
        <v>41</v>
      </c>
      <c r="B6" s="178" t="s">
        <v>6</v>
      </c>
      <c r="C6" s="184">
        <v>157</v>
      </c>
      <c r="D6" s="183">
        <v>11.7</v>
      </c>
      <c r="E6" s="185">
        <v>545.8</v>
      </c>
      <c r="F6" s="183">
        <v>-20.9</v>
      </c>
      <c r="G6" s="182"/>
      <c r="H6" s="223" t="s">
        <v>294</v>
      </c>
      <c r="I6" s="221" t="s">
        <v>40</v>
      </c>
      <c r="J6" s="225">
        <v>9.077598828696926</v>
      </c>
      <c r="K6" s="224">
        <v>93.8</v>
      </c>
      <c r="L6" s="154"/>
    </row>
    <row r="7" spans="1:11" ht="27.75" customHeight="1">
      <c r="A7" s="177" t="s">
        <v>43</v>
      </c>
      <c r="B7" s="178" t="s">
        <v>6</v>
      </c>
      <c r="C7" s="184">
        <v>7.9</v>
      </c>
      <c r="D7" s="183">
        <v>-4.8</v>
      </c>
      <c r="E7" s="185">
        <v>29.4</v>
      </c>
      <c r="F7" s="183">
        <v>-28.6</v>
      </c>
      <c r="G7" s="182"/>
      <c r="H7" s="223" t="s">
        <v>42</v>
      </c>
      <c r="I7" s="221" t="s">
        <v>6</v>
      </c>
      <c r="J7" s="221">
        <v>376.7</v>
      </c>
      <c r="K7" s="224">
        <v>-27.9</v>
      </c>
    </row>
    <row r="8" spans="1:12" ht="27.75" customHeight="1">
      <c r="A8" s="177" t="s">
        <v>44</v>
      </c>
      <c r="B8" s="186" t="s">
        <v>40</v>
      </c>
      <c r="C8" s="184">
        <v>97.03337453646476</v>
      </c>
      <c r="D8" s="183">
        <v>-0.6</v>
      </c>
      <c r="E8" s="185">
        <v>96.0577261527631</v>
      </c>
      <c r="F8" s="187">
        <v>1.7</v>
      </c>
      <c r="G8" s="182"/>
      <c r="H8" s="223" t="s">
        <v>45</v>
      </c>
      <c r="I8" s="221" t="s">
        <v>6</v>
      </c>
      <c r="J8" s="221">
        <v>317.9</v>
      </c>
      <c r="K8" s="224">
        <v>-27.5</v>
      </c>
      <c r="L8" s="154"/>
    </row>
    <row r="9" spans="1:11" ht="27.75" customHeight="1">
      <c r="A9" s="188" t="s">
        <v>46</v>
      </c>
      <c r="B9" s="178" t="s">
        <v>6</v>
      </c>
      <c r="C9" s="189">
        <v>46.15394</v>
      </c>
      <c r="D9" s="183">
        <v>9.224454249746477</v>
      </c>
      <c r="E9" s="185">
        <v>169.10587</v>
      </c>
      <c r="F9" s="183">
        <v>-17.824201307876468</v>
      </c>
      <c r="G9" s="182"/>
      <c r="H9" s="223" t="s">
        <v>295</v>
      </c>
      <c r="I9" s="221" t="s">
        <v>22</v>
      </c>
      <c r="J9" s="221">
        <v>84.39</v>
      </c>
      <c r="K9" s="231">
        <v>0.5840286054827175</v>
      </c>
    </row>
    <row r="10" spans="1:12" ht="27.75" customHeight="1">
      <c r="A10" s="188" t="s">
        <v>47</v>
      </c>
      <c r="B10" s="178" t="s">
        <v>6</v>
      </c>
      <c r="C10" s="205" t="s">
        <v>274</v>
      </c>
      <c r="D10" s="183">
        <v>9.854722072677351</v>
      </c>
      <c r="E10" s="205" t="s">
        <v>274</v>
      </c>
      <c r="F10" s="183">
        <v>-17.846071312071395</v>
      </c>
      <c r="G10" s="182"/>
      <c r="H10" s="223" t="s">
        <v>296</v>
      </c>
      <c r="I10" s="221" t="s">
        <v>6</v>
      </c>
      <c r="J10" s="221">
        <v>800.2</v>
      </c>
      <c r="K10" s="224">
        <v>8.4</v>
      </c>
      <c r="L10" s="154"/>
    </row>
    <row r="11" spans="1:11" ht="27.75" customHeight="1">
      <c r="A11" s="177" t="s">
        <v>48</v>
      </c>
      <c r="B11" s="178" t="s">
        <v>6</v>
      </c>
      <c r="C11" s="189">
        <v>52.20911</v>
      </c>
      <c r="D11" s="183">
        <v>11.062134590626629</v>
      </c>
      <c r="E11" s="185">
        <v>186.51231</v>
      </c>
      <c r="F11" s="183">
        <v>-18.490800097874505</v>
      </c>
      <c r="G11" s="182"/>
      <c r="H11" s="223" t="s">
        <v>297</v>
      </c>
      <c r="I11" s="221" t="s">
        <v>6</v>
      </c>
      <c r="J11" s="221">
        <v>359.2</v>
      </c>
      <c r="K11" s="224">
        <v>7.8</v>
      </c>
    </row>
    <row r="12" spans="1:12" ht="27.75" customHeight="1">
      <c r="A12" s="177" t="s">
        <v>49</v>
      </c>
      <c r="B12" s="178" t="s">
        <v>6</v>
      </c>
      <c r="C12" s="205" t="s">
        <v>274</v>
      </c>
      <c r="D12" s="183">
        <v>11.468323904332191</v>
      </c>
      <c r="E12" s="205" t="s">
        <v>274</v>
      </c>
      <c r="F12" s="183">
        <v>-19.675666020092887</v>
      </c>
      <c r="G12" s="182"/>
      <c r="H12" s="223" t="s">
        <v>298</v>
      </c>
      <c r="I12" s="221" t="s">
        <v>6</v>
      </c>
      <c r="J12" s="221">
        <v>392.2</v>
      </c>
      <c r="K12" s="224">
        <v>11.3</v>
      </c>
      <c r="L12" s="154"/>
    </row>
    <row r="13" spans="1:11" ht="27.75" customHeight="1">
      <c r="A13" s="177" t="s">
        <v>50</v>
      </c>
      <c r="B13" s="178" t="s">
        <v>6</v>
      </c>
      <c r="C13" s="205" t="s">
        <v>274</v>
      </c>
      <c r="D13" s="183">
        <v>11.8</v>
      </c>
      <c r="E13" s="205" t="s">
        <v>274</v>
      </c>
      <c r="F13" s="183">
        <v>-15.6</v>
      </c>
      <c r="G13" s="182"/>
      <c r="H13" s="223" t="s">
        <v>299</v>
      </c>
      <c r="I13" s="221" t="s">
        <v>6</v>
      </c>
      <c r="J13" s="221">
        <v>23.1</v>
      </c>
      <c r="K13" s="224">
        <v>-39.1</v>
      </c>
    </row>
    <row r="14" spans="1:12" ht="27.75" customHeight="1">
      <c r="A14" s="177" t="s">
        <v>51</v>
      </c>
      <c r="B14" s="178" t="s">
        <v>6</v>
      </c>
      <c r="C14" s="205" t="s">
        <v>274</v>
      </c>
      <c r="D14" s="179">
        <v>32</v>
      </c>
      <c r="E14" s="205" t="s">
        <v>274</v>
      </c>
      <c r="F14" s="181">
        <v>-21.2</v>
      </c>
      <c r="G14" s="182"/>
      <c r="H14" s="223" t="s">
        <v>300</v>
      </c>
      <c r="I14" s="221" t="s">
        <v>6</v>
      </c>
      <c r="J14" s="221">
        <v>37.8</v>
      </c>
      <c r="K14" s="224">
        <v>11.5</v>
      </c>
      <c r="L14" s="154"/>
    </row>
    <row r="15" spans="1:11" ht="31.5" customHeight="1">
      <c r="A15" s="190" t="s">
        <v>52</v>
      </c>
      <c r="B15" s="186" t="s">
        <v>40</v>
      </c>
      <c r="C15" s="179">
        <v>6.981416373681566</v>
      </c>
      <c r="D15" s="179" t="s">
        <v>289</v>
      </c>
      <c r="E15" s="181">
        <v>6.511065252970896</v>
      </c>
      <c r="F15" s="181" t="s">
        <v>289</v>
      </c>
      <c r="G15" s="182"/>
      <c r="H15" s="223" t="s">
        <v>301</v>
      </c>
      <c r="I15" s="221" t="s">
        <v>6</v>
      </c>
      <c r="J15" s="221">
        <v>3.2</v>
      </c>
      <c r="K15" s="224">
        <v>190.9</v>
      </c>
    </row>
    <row r="16" spans="7:11" ht="27.75" customHeight="1">
      <c r="G16" s="182"/>
      <c r="H16" s="223" t="s">
        <v>302</v>
      </c>
      <c r="I16" s="221" t="s">
        <v>6</v>
      </c>
      <c r="J16" s="221">
        <v>105.5</v>
      </c>
      <c r="K16" s="224">
        <v>33.5</v>
      </c>
    </row>
    <row r="17" spans="7:11" ht="27.75" customHeight="1">
      <c r="G17" s="182"/>
      <c r="H17" s="223" t="s">
        <v>303</v>
      </c>
      <c r="I17" s="221" t="s">
        <v>154</v>
      </c>
      <c r="J17" s="221">
        <v>7.8</v>
      </c>
      <c r="K17" s="224">
        <v>-8.2</v>
      </c>
    </row>
    <row r="18" ht="27.75" customHeight="1"/>
    <row r="19" ht="27.75" customHeight="1"/>
    <row r="20" spans="7:8" ht="27.75" customHeight="1">
      <c r="G20" s="191"/>
      <c r="H20" s="192"/>
    </row>
    <row r="21" spans="7:8" ht="27.75" customHeight="1">
      <c r="G21" s="191"/>
      <c r="H21" s="192"/>
    </row>
    <row r="22" ht="27.75" customHeight="1">
      <c r="G22" s="191"/>
    </row>
    <row r="23" ht="12.75">
      <c r="G23" s="191"/>
    </row>
    <row r="24" ht="12.75">
      <c r="G24" s="191"/>
    </row>
    <row r="25" ht="12.75">
      <c r="G25" s="191"/>
    </row>
    <row r="26" ht="12.75">
      <c r="G26" s="191"/>
    </row>
    <row r="27" ht="12.75">
      <c r="G27" s="191"/>
    </row>
    <row r="28" ht="12.75">
      <c r="G28" s="191"/>
    </row>
    <row r="29" ht="12.75">
      <c r="G29" s="191"/>
    </row>
    <row r="30" ht="12.75">
      <c r="G30" s="191"/>
    </row>
    <row r="31" ht="12.75">
      <c r="G31" s="191"/>
    </row>
  </sheetData>
  <sheetProtection/>
  <mergeCells count="4">
    <mergeCell ref="A1:F1"/>
    <mergeCell ref="H1:K1"/>
    <mergeCell ref="A2:F2"/>
    <mergeCell ref="H2:K2"/>
  </mergeCells>
  <printOptions/>
  <pageMargins left="0.56" right="0.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22.125" style="0" customWidth="1"/>
    <col min="2" max="2" width="7.00390625" style="0" customWidth="1"/>
    <col min="3" max="6" width="13.25390625" style="0" customWidth="1"/>
    <col min="8" max="8" width="16.125" style="0" bestFit="1" customWidth="1"/>
    <col min="10" max="10" width="15.00390625" style="0" customWidth="1"/>
  </cols>
  <sheetData>
    <row r="1" spans="1:6" ht="36" customHeight="1">
      <c r="A1" s="267" t="s">
        <v>313</v>
      </c>
      <c r="B1" s="268"/>
      <c r="C1" s="268"/>
      <c r="D1" s="268"/>
      <c r="E1" s="268"/>
      <c r="F1" s="268"/>
    </row>
    <row r="2" spans="1:6" ht="24.75" customHeight="1">
      <c r="A2" s="130"/>
      <c r="B2" s="130"/>
      <c r="C2" s="130"/>
      <c r="D2" s="130"/>
      <c r="E2" s="130"/>
      <c r="F2" s="130"/>
    </row>
    <row r="3" spans="1:7" ht="29.25" customHeight="1">
      <c r="A3" s="157" t="s">
        <v>53</v>
      </c>
      <c r="B3" s="157" t="s">
        <v>2</v>
      </c>
      <c r="C3" s="157" t="s">
        <v>36</v>
      </c>
      <c r="D3" s="158" t="s">
        <v>54</v>
      </c>
      <c r="E3" s="159" t="s">
        <v>37</v>
      </c>
      <c r="F3" s="160" t="s">
        <v>54</v>
      </c>
      <c r="G3" s="12"/>
    </row>
    <row r="4" spans="1:7" ht="29.25" customHeight="1">
      <c r="A4" s="135" t="s">
        <v>55</v>
      </c>
      <c r="B4" s="161" t="s">
        <v>56</v>
      </c>
      <c r="C4" s="167">
        <v>11.5109</v>
      </c>
      <c r="D4" s="163">
        <v>3.46876404494382</v>
      </c>
      <c r="E4" s="162">
        <v>43.9339</v>
      </c>
      <c r="F4" s="164">
        <v>-20.0249387907417</v>
      </c>
      <c r="G4" s="12"/>
    </row>
    <row r="5" spans="1:7" ht="29.25" customHeight="1">
      <c r="A5" s="135" t="s">
        <v>57</v>
      </c>
      <c r="B5" s="161" t="s">
        <v>58</v>
      </c>
      <c r="C5" s="165">
        <v>16081.94</v>
      </c>
      <c r="D5" s="163">
        <v>9.979805274427386</v>
      </c>
      <c r="E5" s="165">
        <v>56384.8</v>
      </c>
      <c r="F5" s="164">
        <v>-3.378516624917437</v>
      </c>
      <c r="G5" s="12"/>
    </row>
    <row r="6" spans="1:7" ht="29.25" customHeight="1">
      <c r="A6" s="135" t="s">
        <v>59</v>
      </c>
      <c r="B6" s="161" t="s">
        <v>60</v>
      </c>
      <c r="C6" s="165">
        <v>9689.1</v>
      </c>
      <c r="D6" s="163">
        <v>-1.6834094368340908</v>
      </c>
      <c r="E6" s="165">
        <v>34050.2</v>
      </c>
      <c r="F6" s="164">
        <v>-29.038429476492173</v>
      </c>
      <c r="G6" s="12"/>
    </row>
    <row r="7" spans="1:7" ht="29.25" customHeight="1">
      <c r="A7" s="135" t="s">
        <v>61</v>
      </c>
      <c r="B7" s="161" t="s">
        <v>62</v>
      </c>
      <c r="C7" s="165">
        <v>2624.91</v>
      </c>
      <c r="D7" s="163">
        <v>7.719550229809573</v>
      </c>
      <c r="E7" s="165">
        <v>9590.98</v>
      </c>
      <c r="F7" s="164">
        <v>-22.08789601949635</v>
      </c>
      <c r="G7" s="12"/>
    </row>
    <row r="8" spans="1:7" ht="29.25" customHeight="1">
      <c r="A8" s="135" t="s">
        <v>63</v>
      </c>
      <c r="B8" s="161" t="s">
        <v>64</v>
      </c>
      <c r="C8" s="162">
        <v>270.16</v>
      </c>
      <c r="D8" s="163">
        <v>11.231884057971026</v>
      </c>
      <c r="E8" s="165">
        <v>804.36</v>
      </c>
      <c r="F8" s="164">
        <v>-34.03370648296223</v>
      </c>
      <c r="G8" s="12"/>
    </row>
    <row r="9" spans="1:7" ht="29.25" customHeight="1">
      <c r="A9" s="135" t="s">
        <v>304</v>
      </c>
      <c r="B9" s="161" t="s">
        <v>56</v>
      </c>
      <c r="C9" s="167">
        <v>0.3</v>
      </c>
      <c r="D9" s="163">
        <v>42.45014245014245</v>
      </c>
      <c r="E9" s="162">
        <v>1.4636</v>
      </c>
      <c r="F9" s="164">
        <v>-6.515074092999488</v>
      </c>
      <c r="G9" s="12"/>
    </row>
    <row r="10" spans="1:7" ht="29.25" customHeight="1">
      <c r="A10" s="135" t="s">
        <v>65</v>
      </c>
      <c r="B10" s="161" t="s">
        <v>56</v>
      </c>
      <c r="C10" s="167">
        <v>5.323</v>
      </c>
      <c r="D10" s="163">
        <v>10.64227811265849</v>
      </c>
      <c r="E10" s="162">
        <v>20.291</v>
      </c>
      <c r="F10" s="164">
        <v>-25.130434140905773</v>
      </c>
      <c r="G10" s="12"/>
    </row>
    <row r="11" spans="1:7" ht="29.25" customHeight="1">
      <c r="A11" s="135" t="s">
        <v>66</v>
      </c>
      <c r="B11" s="161" t="s">
        <v>56</v>
      </c>
      <c r="C11" s="167">
        <v>2.648132</v>
      </c>
      <c r="D11" s="163">
        <v>50.12579778700208</v>
      </c>
      <c r="E11" s="165">
        <v>10.968688</v>
      </c>
      <c r="F11" s="164">
        <v>10.701324800204121</v>
      </c>
      <c r="G11" s="12"/>
    </row>
    <row r="12" spans="1:7" ht="29.25" customHeight="1">
      <c r="A12" s="135" t="s">
        <v>67</v>
      </c>
      <c r="B12" s="161" t="s">
        <v>68</v>
      </c>
      <c r="C12" s="166">
        <v>1017</v>
      </c>
      <c r="D12" s="163">
        <v>155.52763819095478</v>
      </c>
      <c r="E12" s="165">
        <v>3962</v>
      </c>
      <c r="F12" s="164">
        <v>59.308403699236024</v>
      </c>
      <c r="G12" s="12"/>
    </row>
    <row r="13" spans="1:7" ht="29.25" customHeight="1">
      <c r="A13" s="135" t="s">
        <v>69</v>
      </c>
      <c r="B13" s="161" t="s">
        <v>70</v>
      </c>
      <c r="C13" s="166">
        <v>16453</v>
      </c>
      <c r="D13" s="163">
        <v>25.39440591418337</v>
      </c>
      <c r="E13" s="165">
        <v>64160</v>
      </c>
      <c r="F13" s="164">
        <v>-9.228527368674222</v>
      </c>
      <c r="G13" s="12"/>
    </row>
    <row r="14" spans="1:6" ht="30" customHeight="1">
      <c r="A14" s="135" t="s">
        <v>71</v>
      </c>
      <c r="B14" s="135" t="s">
        <v>70</v>
      </c>
      <c r="C14" s="165">
        <v>720</v>
      </c>
      <c r="D14" s="167">
        <v>-4</v>
      </c>
      <c r="E14" s="165">
        <v>958</v>
      </c>
      <c r="F14" s="162">
        <v>-75.34105534105534</v>
      </c>
    </row>
    <row r="15" spans="1:6" ht="23.25" customHeight="1">
      <c r="A15" s="135" t="s">
        <v>72</v>
      </c>
      <c r="B15" s="135" t="s">
        <v>73</v>
      </c>
      <c r="C15" s="167">
        <v>8.1047</v>
      </c>
      <c r="D15" s="167">
        <v>12.977961163695165</v>
      </c>
      <c r="E15" s="167">
        <v>27.8339</v>
      </c>
      <c r="F15" s="162">
        <v>-52.69666033891161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J4" sqref="J4"/>
    </sheetView>
  </sheetViews>
  <sheetFormatPr defaultColWidth="9.00390625" defaultRowHeight="14.25"/>
  <cols>
    <col min="1" max="1" width="33.25390625" style="0" customWidth="1"/>
  </cols>
  <sheetData>
    <row r="1" spans="1:3" ht="39.75" customHeight="1">
      <c r="A1" s="261" t="s">
        <v>305</v>
      </c>
      <c r="B1" s="261"/>
      <c r="C1" s="261"/>
    </row>
    <row r="2" spans="2:3" ht="39.75" customHeight="1">
      <c r="B2" s="269" t="s">
        <v>215</v>
      </c>
      <c r="C2" s="269"/>
    </row>
    <row r="3" spans="1:3" ht="39.75" customHeight="1">
      <c r="A3" s="85" t="s">
        <v>35</v>
      </c>
      <c r="B3" s="96" t="s">
        <v>76</v>
      </c>
      <c r="C3" s="87" t="s">
        <v>77</v>
      </c>
    </row>
    <row r="4" spans="1:3" ht="39.75" customHeight="1">
      <c r="A4" s="135" t="s">
        <v>306</v>
      </c>
      <c r="B4" s="226">
        <v>14.472887357239678</v>
      </c>
      <c r="C4" s="11">
        <v>-14.830662565911759</v>
      </c>
    </row>
    <row r="5" spans="1:3" ht="39.75" customHeight="1">
      <c r="A5" s="135" t="s">
        <v>307</v>
      </c>
      <c r="B5" s="226">
        <v>9.904095201717377</v>
      </c>
      <c r="C5" s="11">
        <v>-20.827774431416433</v>
      </c>
    </row>
    <row r="6" spans="1:3" ht="39.75" customHeight="1">
      <c r="A6" s="135" t="s">
        <v>308</v>
      </c>
      <c r="B6" s="226">
        <v>11.85880453157722</v>
      </c>
      <c r="C6" s="11">
        <v>-19.55820782661283</v>
      </c>
    </row>
    <row r="7" spans="1:3" ht="39.75" customHeight="1">
      <c r="A7" s="135" t="s">
        <v>309</v>
      </c>
      <c r="B7" s="226">
        <v>6.572839165955633</v>
      </c>
      <c r="C7" s="11">
        <v>-30.303513371700003</v>
      </c>
    </row>
    <row r="8" spans="1:3" ht="39.75" customHeight="1">
      <c r="A8" s="135" t="s">
        <v>310</v>
      </c>
      <c r="B8" s="226">
        <v>21.488999970494298</v>
      </c>
      <c r="C8" s="11">
        <v>-20.093045508162106</v>
      </c>
    </row>
    <row r="9" spans="1:3" ht="39.75" customHeight="1">
      <c r="A9" s="135" t="s">
        <v>311</v>
      </c>
      <c r="B9" s="226">
        <v>10.607133264814001</v>
      </c>
      <c r="C9" s="11">
        <v>-14.684151345981485</v>
      </c>
    </row>
    <row r="10" spans="1:3" ht="39.75" customHeight="1">
      <c r="A10" s="135" t="s">
        <v>312</v>
      </c>
      <c r="B10" s="226">
        <v>8.657871390629234</v>
      </c>
      <c r="C10" s="11">
        <v>0.5229415455447172</v>
      </c>
    </row>
  </sheetData>
  <sheetProtection/>
  <mergeCells count="2">
    <mergeCell ref="A1:C1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4">
      <selection activeCell="H7" sqref="H7"/>
    </sheetView>
  </sheetViews>
  <sheetFormatPr defaultColWidth="9.00390625" defaultRowHeight="21.75" customHeight="1"/>
  <cols>
    <col min="1" max="1" width="37.00390625" style="0" customWidth="1"/>
    <col min="2" max="5" width="11.00390625" style="0" customWidth="1"/>
    <col min="7" max="7" width="11.50390625" style="0" bestFit="1" customWidth="1"/>
    <col min="8" max="8" width="17.625" style="0" customWidth="1"/>
  </cols>
  <sheetData>
    <row r="1" spans="1:5" ht="32.25" customHeight="1">
      <c r="A1" s="270" t="s">
        <v>74</v>
      </c>
      <c r="B1" s="270"/>
      <c r="C1" s="270"/>
      <c r="D1" s="270"/>
      <c r="E1" s="270"/>
    </row>
    <row r="2" spans="1:5" ht="21.75" customHeight="1">
      <c r="A2" s="271" t="s">
        <v>75</v>
      </c>
      <c r="B2" s="271"/>
      <c r="C2" s="271"/>
      <c r="D2" s="271"/>
      <c r="E2" s="271"/>
    </row>
    <row r="3" spans="1:10" ht="25.5" customHeight="1">
      <c r="A3" s="85" t="s">
        <v>35</v>
      </c>
      <c r="B3" s="96" t="s">
        <v>76</v>
      </c>
      <c r="C3" s="96" t="s">
        <v>4</v>
      </c>
      <c r="D3" s="96" t="s">
        <v>77</v>
      </c>
      <c r="E3" s="87" t="s">
        <v>4</v>
      </c>
      <c r="G3" s="272"/>
      <c r="H3" s="273"/>
      <c r="I3" s="273"/>
      <c r="J3" s="273"/>
    </row>
    <row r="4" spans="1:9" ht="25.5" customHeight="1">
      <c r="A4" s="135" t="s">
        <v>78</v>
      </c>
      <c r="B4" s="206">
        <v>4.10693928</v>
      </c>
      <c r="C4" s="207">
        <v>7.99</v>
      </c>
      <c r="D4" s="206">
        <v>19.48071011</v>
      </c>
      <c r="E4" s="208">
        <v>-12.97</v>
      </c>
      <c r="G4" s="19"/>
      <c r="H4" s="19"/>
      <c r="I4" s="19"/>
    </row>
    <row r="5" spans="1:9" ht="25.5" customHeight="1">
      <c r="A5" s="135" t="s">
        <v>79</v>
      </c>
      <c r="B5" s="206">
        <v>0.06541734</v>
      </c>
      <c r="C5" s="207">
        <v>15.28</v>
      </c>
      <c r="D5" s="206">
        <v>0.32776397</v>
      </c>
      <c r="E5" s="208">
        <v>-3.56</v>
      </c>
      <c r="G5" s="19"/>
      <c r="H5" s="19"/>
      <c r="I5" s="19"/>
    </row>
    <row r="6" spans="1:9" ht="25.5" customHeight="1">
      <c r="A6" s="135" t="s">
        <v>80</v>
      </c>
      <c r="B6" s="206">
        <v>2.54581225</v>
      </c>
      <c r="C6" s="207">
        <v>5.18</v>
      </c>
      <c r="D6" s="206">
        <v>9.18292071</v>
      </c>
      <c r="E6" s="208">
        <v>-23.7</v>
      </c>
      <c r="G6" s="19"/>
      <c r="H6" s="19"/>
      <c r="I6" s="19"/>
    </row>
    <row r="7" spans="1:9" ht="25.5" customHeight="1">
      <c r="A7" s="135" t="s">
        <v>81</v>
      </c>
      <c r="B7" s="206">
        <v>2.51448348</v>
      </c>
      <c r="C7" s="207">
        <v>5.62</v>
      </c>
      <c r="D7" s="206">
        <v>9.03427971</v>
      </c>
      <c r="E7" s="208">
        <v>-23.4</v>
      </c>
      <c r="G7" s="19"/>
      <c r="H7" s="19"/>
      <c r="I7" s="19"/>
    </row>
    <row r="8" spans="1:9" ht="25.5" customHeight="1">
      <c r="A8" s="135" t="s">
        <v>82</v>
      </c>
      <c r="B8" s="206">
        <v>2.00815622</v>
      </c>
      <c r="C8" s="207">
        <v>52.89</v>
      </c>
      <c r="D8" s="206">
        <v>6.8461943199999995</v>
      </c>
      <c r="E8" s="208">
        <v>-6.15</v>
      </c>
      <c r="G8" s="19"/>
      <c r="H8" s="19"/>
      <c r="I8" s="19"/>
    </row>
    <row r="9" spans="1:9" ht="25.5" customHeight="1">
      <c r="A9" s="135" t="s">
        <v>83</v>
      </c>
      <c r="B9" s="206">
        <v>0.0503924</v>
      </c>
      <c r="C9" s="207">
        <v>-16.65</v>
      </c>
      <c r="D9" s="206">
        <v>0.23860547999999998</v>
      </c>
      <c r="E9" s="208">
        <v>-31.6</v>
      </c>
      <c r="G9" s="19"/>
      <c r="H9" s="19"/>
      <c r="I9" s="19"/>
    </row>
    <row r="10" spans="1:9" ht="25.5" customHeight="1">
      <c r="A10" s="135" t="s">
        <v>84</v>
      </c>
      <c r="B10" s="206">
        <v>0.6227177399999999</v>
      </c>
      <c r="C10" s="207">
        <v>11.91</v>
      </c>
      <c r="D10" s="206">
        <v>3.08901659</v>
      </c>
      <c r="E10" s="208">
        <v>-10.87</v>
      </c>
      <c r="G10" s="19"/>
      <c r="H10" s="19"/>
      <c r="I10" s="19"/>
    </row>
    <row r="11" spans="1:9" ht="25.5" customHeight="1">
      <c r="A11" s="135" t="s">
        <v>85</v>
      </c>
      <c r="B11" s="206">
        <v>0.09064752999999999</v>
      </c>
      <c r="C11" s="207">
        <v>12.34</v>
      </c>
      <c r="D11" s="206">
        <v>0.48346917</v>
      </c>
      <c r="E11" s="208">
        <v>-7.29</v>
      </c>
      <c r="G11" s="19"/>
      <c r="H11" s="19"/>
      <c r="I11" s="19"/>
    </row>
    <row r="12" spans="1:9" ht="25.5" customHeight="1">
      <c r="A12" s="135" t="s">
        <v>86</v>
      </c>
      <c r="B12" s="206">
        <v>0.05362727</v>
      </c>
      <c r="C12" s="207">
        <v>14.29</v>
      </c>
      <c r="D12" s="206">
        <v>0.29887585</v>
      </c>
      <c r="E12" s="208">
        <v>16.69</v>
      </c>
      <c r="G12" s="19"/>
      <c r="H12" s="19"/>
      <c r="I12" s="19"/>
    </row>
    <row r="13" spans="1:9" ht="25.5" customHeight="1">
      <c r="A13" s="135" t="s">
        <v>87</v>
      </c>
      <c r="B13" s="206">
        <v>0.13660407</v>
      </c>
      <c r="C13" s="207">
        <v>-2.98</v>
      </c>
      <c r="D13" s="206">
        <v>0.67830022</v>
      </c>
      <c r="E13" s="208">
        <v>-22.5</v>
      </c>
      <c r="G13" s="19"/>
      <c r="H13" s="19"/>
      <c r="I13" s="19"/>
    </row>
    <row r="14" spans="1:9" ht="25.5" customHeight="1">
      <c r="A14" s="135" t="s">
        <v>88</v>
      </c>
      <c r="B14" s="206">
        <v>0.03961114</v>
      </c>
      <c r="C14" s="206">
        <v>0.04</v>
      </c>
      <c r="D14" s="206">
        <v>0.22744036999999998</v>
      </c>
      <c r="E14" s="208">
        <v>-29.83</v>
      </c>
      <c r="G14" s="19"/>
      <c r="H14" s="19"/>
      <c r="I14" s="19"/>
    </row>
    <row r="15" spans="1:9" ht="25.5" customHeight="1">
      <c r="A15" s="135" t="s">
        <v>89</v>
      </c>
      <c r="B15" s="206">
        <v>0.15354701</v>
      </c>
      <c r="C15" s="207">
        <v>7.23</v>
      </c>
      <c r="D15" s="206">
        <v>0.86391735</v>
      </c>
      <c r="E15" s="208">
        <v>-16.1</v>
      </c>
      <c r="G15" s="19"/>
      <c r="H15" s="19"/>
      <c r="I15" s="19"/>
    </row>
    <row r="16" spans="1:9" ht="25.5" customHeight="1">
      <c r="A16" s="135" t="s">
        <v>90</v>
      </c>
      <c r="B16" s="206">
        <v>0.87299195</v>
      </c>
      <c r="C16" s="207">
        <v>13.45</v>
      </c>
      <c r="D16" s="206">
        <v>6.881008839999999</v>
      </c>
      <c r="E16" s="208">
        <v>5.18</v>
      </c>
      <c r="G16" s="19"/>
      <c r="H16" s="19"/>
      <c r="I16" s="19"/>
    </row>
    <row r="17" spans="1:9" ht="25.5" customHeight="1">
      <c r="A17" s="135" t="s">
        <v>91</v>
      </c>
      <c r="B17" s="206">
        <v>0.48133986999999995</v>
      </c>
      <c r="C17" s="207">
        <v>11.45</v>
      </c>
      <c r="D17" s="206">
        <v>4.02227364</v>
      </c>
      <c r="E17" s="208">
        <v>1.48</v>
      </c>
      <c r="G17" s="19"/>
      <c r="H17" s="19"/>
      <c r="I17" s="19"/>
    </row>
    <row r="18" spans="1:9" ht="25.5" customHeight="1">
      <c r="A18" s="135" t="s">
        <v>92</v>
      </c>
      <c r="B18" s="206">
        <v>0.39165207999999996</v>
      </c>
      <c r="C18" s="207">
        <v>16</v>
      </c>
      <c r="D18" s="206">
        <v>2.8587352</v>
      </c>
      <c r="E18" s="208">
        <v>10.85</v>
      </c>
      <c r="G18" s="19"/>
      <c r="H18" s="19"/>
      <c r="I18" s="19"/>
    </row>
  </sheetData>
  <sheetProtection/>
  <mergeCells count="3">
    <mergeCell ref="A1:E1"/>
    <mergeCell ref="A2:E2"/>
    <mergeCell ref="G3:J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30.75390625" style="130" customWidth="1"/>
    <col min="2" max="2" width="7.375" style="130" customWidth="1"/>
    <col min="3" max="3" width="9.625" style="130" customWidth="1"/>
    <col min="4" max="4" width="9.50390625" style="131" customWidth="1"/>
    <col min="5" max="5" width="4.125" style="130" customWidth="1"/>
    <col min="6" max="6" width="37.00390625" style="130" customWidth="1"/>
    <col min="7" max="7" width="16.875" style="132" customWidth="1"/>
    <col min="8" max="8" width="12.25390625" style="133" customWidth="1"/>
    <col min="9" max="9" width="12.00390625" style="130" customWidth="1"/>
    <col min="10" max="10" width="9.00390625" style="130" customWidth="1"/>
    <col min="11" max="11" width="25.375" style="130" customWidth="1"/>
    <col min="12" max="16384" width="9.00390625" style="130" customWidth="1"/>
  </cols>
  <sheetData>
    <row r="1" spans="1:14" ht="22.5">
      <c r="A1" s="248" t="s">
        <v>93</v>
      </c>
      <c r="B1" s="248"/>
      <c r="C1" s="248"/>
      <c r="D1" s="248"/>
      <c r="E1" s="134"/>
      <c r="F1" s="248" t="s">
        <v>94</v>
      </c>
      <c r="G1" s="248"/>
      <c r="H1" s="248"/>
      <c r="I1" s="248"/>
      <c r="J1" s="134"/>
      <c r="K1" s="248" t="s">
        <v>95</v>
      </c>
      <c r="L1" s="248"/>
      <c r="M1" s="248"/>
      <c r="N1" s="248"/>
    </row>
    <row r="2" spans="1:13" ht="24.75" customHeight="1">
      <c r="A2" s="274"/>
      <c r="B2" s="274"/>
      <c r="C2" s="274"/>
      <c r="D2" s="274"/>
      <c r="G2" s="130"/>
      <c r="H2" s="130"/>
      <c r="L2" s="132"/>
      <c r="M2" s="133"/>
    </row>
    <row r="3" spans="1:14" ht="21" customHeight="1">
      <c r="A3" s="85" t="s">
        <v>35</v>
      </c>
      <c r="B3" s="85" t="s">
        <v>2</v>
      </c>
      <c r="C3" s="96" t="s">
        <v>3</v>
      </c>
      <c r="D3" s="112" t="s">
        <v>4</v>
      </c>
      <c r="E3" s="20"/>
      <c r="F3" s="85" t="s">
        <v>35</v>
      </c>
      <c r="G3" s="85" t="s">
        <v>2</v>
      </c>
      <c r="H3" s="96" t="s">
        <v>3</v>
      </c>
      <c r="I3" s="112" t="s">
        <v>4</v>
      </c>
      <c r="J3" s="20"/>
      <c r="K3" s="85" t="s">
        <v>35</v>
      </c>
      <c r="L3" s="96" t="s">
        <v>2</v>
      </c>
      <c r="M3" s="96" t="s">
        <v>3</v>
      </c>
      <c r="N3" s="87" t="s">
        <v>4</v>
      </c>
    </row>
    <row r="4" spans="1:14" ht="21" customHeight="1">
      <c r="A4" s="135" t="s">
        <v>96</v>
      </c>
      <c r="B4" s="96" t="s">
        <v>39</v>
      </c>
      <c r="C4" s="136">
        <v>413</v>
      </c>
      <c r="D4" s="137">
        <v>-55.5</v>
      </c>
      <c r="E4" s="20"/>
      <c r="F4" s="135" t="s">
        <v>97</v>
      </c>
      <c r="G4" s="96" t="s">
        <v>6</v>
      </c>
      <c r="H4" s="243" t="s">
        <v>344</v>
      </c>
      <c r="I4" s="151">
        <v>-72.8</v>
      </c>
      <c r="J4" s="20"/>
      <c r="K4" s="135" t="s">
        <v>98</v>
      </c>
      <c r="L4" s="96" t="s">
        <v>99</v>
      </c>
      <c r="M4" s="152">
        <v>405.19</v>
      </c>
      <c r="N4" s="151">
        <v>-12.6</v>
      </c>
    </row>
    <row r="5" spans="1:14" ht="21" customHeight="1">
      <c r="A5" s="135" t="s">
        <v>100</v>
      </c>
      <c r="B5" s="96" t="s">
        <v>39</v>
      </c>
      <c r="C5" s="136">
        <v>105</v>
      </c>
      <c r="D5" s="138">
        <v>-79.7</v>
      </c>
      <c r="E5" s="113"/>
      <c r="F5" s="135" t="s">
        <v>101</v>
      </c>
      <c r="G5" s="96" t="s">
        <v>40</v>
      </c>
      <c r="H5" s="139">
        <v>35.5</v>
      </c>
      <c r="I5" s="151"/>
      <c r="J5" s="113"/>
      <c r="K5" s="135" t="s">
        <v>102</v>
      </c>
      <c r="L5" s="96" t="s">
        <v>99</v>
      </c>
      <c r="M5" s="152">
        <v>346.94</v>
      </c>
      <c r="N5" s="151">
        <v>-13</v>
      </c>
    </row>
    <row r="6" spans="1:14" ht="21" customHeight="1">
      <c r="A6" s="135" t="s">
        <v>103</v>
      </c>
      <c r="B6" s="96" t="s">
        <v>39</v>
      </c>
      <c r="C6" s="136">
        <v>321</v>
      </c>
      <c r="D6" s="140">
        <v>26.5</v>
      </c>
      <c r="E6" s="113"/>
      <c r="F6" s="135" t="s">
        <v>104</v>
      </c>
      <c r="G6" s="96" t="s">
        <v>39</v>
      </c>
      <c r="H6" s="141">
        <v>62</v>
      </c>
      <c r="I6" s="151">
        <v>-74.7</v>
      </c>
      <c r="J6" s="113"/>
      <c r="K6" s="135" t="s">
        <v>105</v>
      </c>
      <c r="L6" s="96" t="s">
        <v>99</v>
      </c>
      <c r="M6" s="152">
        <v>8.38</v>
      </c>
      <c r="N6" s="151">
        <v>-60.3</v>
      </c>
    </row>
    <row r="7" spans="1:14" ht="21" customHeight="1">
      <c r="A7" s="135" t="s">
        <v>106</v>
      </c>
      <c r="B7" s="96" t="s">
        <v>39</v>
      </c>
      <c r="C7" s="136">
        <v>187</v>
      </c>
      <c r="D7" s="140">
        <v>9.4</v>
      </c>
      <c r="E7" s="113"/>
      <c r="F7" s="135" t="s">
        <v>107</v>
      </c>
      <c r="G7" s="96" t="s">
        <v>6</v>
      </c>
      <c r="H7" s="243" t="s">
        <v>344</v>
      </c>
      <c r="I7" s="151">
        <v>-64.4</v>
      </c>
      <c r="J7" s="113"/>
      <c r="K7" s="135" t="s">
        <v>102</v>
      </c>
      <c r="L7" s="96" t="s">
        <v>99</v>
      </c>
      <c r="M7" s="152">
        <v>8.37</v>
      </c>
      <c r="N7" s="151">
        <v>-58.7</v>
      </c>
    </row>
    <row r="8" spans="1:14" ht="21" customHeight="1">
      <c r="A8" s="135" t="s">
        <v>108</v>
      </c>
      <c r="B8" s="96" t="s">
        <v>6</v>
      </c>
      <c r="C8" s="243" t="s">
        <v>344</v>
      </c>
      <c r="D8" s="140">
        <v>-60.2</v>
      </c>
      <c r="E8" s="113"/>
      <c r="F8" s="135" t="s">
        <v>109</v>
      </c>
      <c r="G8" s="96" t="s">
        <v>40</v>
      </c>
      <c r="H8" s="139">
        <v>74.9</v>
      </c>
      <c r="I8" s="151"/>
      <c r="J8" s="113"/>
      <c r="K8" s="135" t="s">
        <v>110</v>
      </c>
      <c r="L8" s="96" t="s">
        <v>99</v>
      </c>
      <c r="M8" s="152">
        <v>34.45</v>
      </c>
      <c r="N8" s="151">
        <v>-54.2</v>
      </c>
    </row>
    <row r="9" spans="1:14" ht="21" customHeight="1">
      <c r="A9" s="135" t="s">
        <v>103</v>
      </c>
      <c r="B9" s="96" t="s">
        <v>6</v>
      </c>
      <c r="C9" s="243" t="s">
        <v>344</v>
      </c>
      <c r="D9" s="140">
        <v>-46.1</v>
      </c>
      <c r="E9" s="113"/>
      <c r="F9" s="135" t="s">
        <v>111</v>
      </c>
      <c r="G9" s="96" t="s">
        <v>6</v>
      </c>
      <c r="H9" s="243" t="s">
        <v>344</v>
      </c>
      <c r="I9" s="151">
        <v>-59.9</v>
      </c>
      <c r="J9" s="113"/>
      <c r="K9" s="135" t="s">
        <v>102</v>
      </c>
      <c r="L9" s="96" t="s">
        <v>99</v>
      </c>
      <c r="M9" s="152">
        <v>33.84</v>
      </c>
      <c r="N9" s="151">
        <v>-54</v>
      </c>
    </row>
    <row r="10" spans="1:14" ht="21" customHeight="1">
      <c r="A10" s="135" t="s">
        <v>106</v>
      </c>
      <c r="B10" s="96" t="s">
        <v>6</v>
      </c>
      <c r="C10" s="243" t="s">
        <v>344</v>
      </c>
      <c r="D10" s="140">
        <v>-51.7</v>
      </c>
      <c r="E10" s="113"/>
      <c r="F10" s="135" t="s">
        <v>112</v>
      </c>
      <c r="G10" s="96" t="s">
        <v>6</v>
      </c>
      <c r="H10" s="243" t="s">
        <v>344</v>
      </c>
      <c r="I10" s="151">
        <v>-64.1</v>
      </c>
      <c r="J10" s="113"/>
      <c r="K10" s="135" t="s">
        <v>113</v>
      </c>
      <c r="L10" s="96" t="s">
        <v>6</v>
      </c>
      <c r="M10" s="152">
        <v>20.21</v>
      </c>
      <c r="N10" s="151">
        <v>-52.7</v>
      </c>
    </row>
    <row r="11" spans="1:14" ht="21" customHeight="1">
      <c r="A11" s="142" t="s">
        <v>114</v>
      </c>
      <c r="B11" s="96" t="s">
        <v>6</v>
      </c>
      <c r="C11" s="243" t="s">
        <v>344</v>
      </c>
      <c r="D11" s="140">
        <v>-85.9</v>
      </c>
      <c r="E11" s="113"/>
      <c r="F11" s="135" t="s">
        <v>115</v>
      </c>
      <c r="G11" s="96" t="s">
        <v>40</v>
      </c>
      <c r="H11" s="139">
        <v>83.6</v>
      </c>
      <c r="I11" s="151"/>
      <c r="J11" s="113"/>
      <c r="K11" s="135" t="s">
        <v>102</v>
      </c>
      <c r="L11" s="96" t="s">
        <v>6</v>
      </c>
      <c r="M11" s="152">
        <v>19.28</v>
      </c>
      <c r="N11" s="151">
        <v>-53.2</v>
      </c>
    </row>
    <row r="12" spans="1:14" ht="21" customHeight="1">
      <c r="A12" s="142" t="s">
        <v>116</v>
      </c>
      <c r="B12" s="96" t="s">
        <v>6</v>
      </c>
      <c r="C12" s="243" t="s">
        <v>344</v>
      </c>
      <c r="D12" s="140">
        <v>-65.6</v>
      </c>
      <c r="E12" s="113"/>
      <c r="F12" s="135" t="s">
        <v>117</v>
      </c>
      <c r="G12" s="96" t="s">
        <v>6</v>
      </c>
      <c r="H12" s="243" t="s">
        <v>344</v>
      </c>
      <c r="I12" s="151">
        <v>-64.5</v>
      </c>
      <c r="J12" s="113"/>
      <c r="K12" s="133"/>
      <c r="L12" s="148"/>
      <c r="N12" s="153"/>
    </row>
    <row r="13" spans="1:10" ht="21" customHeight="1">
      <c r="A13" s="142" t="s">
        <v>118</v>
      </c>
      <c r="B13" s="96" t="s">
        <v>6</v>
      </c>
      <c r="C13" s="243" t="s">
        <v>344</v>
      </c>
      <c r="D13" s="140">
        <v>-65.6</v>
      </c>
      <c r="E13" s="113"/>
      <c r="F13" s="113"/>
      <c r="G13" s="133"/>
      <c r="H13" s="143"/>
      <c r="J13" s="153"/>
    </row>
    <row r="14" spans="1:10" ht="21" customHeight="1">
      <c r="A14" s="135" t="s">
        <v>119</v>
      </c>
      <c r="B14" s="96" t="s">
        <v>40</v>
      </c>
      <c r="C14" s="144">
        <v>37.61132825014417</v>
      </c>
      <c r="D14" s="140"/>
      <c r="G14" s="145"/>
      <c r="H14" s="146"/>
      <c r="I14" s="154"/>
      <c r="J14" s="153"/>
    </row>
    <row r="15" spans="1:10" ht="21" customHeight="1">
      <c r="A15" s="142" t="s">
        <v>120</v>
      </c>
      <c r="B15" s="96" t="s">
        <v>6</v>
      </c>
      <c r="C15" s="243" t="s">
        <v>344</v>
      </c>
      <c r="D15" s="140">
        <v>-52.8</v>
      </c>
      <c r="G15" s="147"/>
      <c r="H15" s="148"/>
      <c r="I15" s="154"/>
      <c r="J15" s="153"/>
    </row>
    <row r="16" spans="1:10" ht="21" customHeight="1">
      <c r="A16" s="142" t="s">
        <v>121</v>
      </c>
      <c r="B16" s="96" t="s">
        <v>6</v>
      </c>
      <c r="C16" s="243" t="s">
        <v>344</v>
      </c>
      <c r="D16" s="140">
        <v>-17.9</v>
      </c>
      <c r="G16" s="133"/>
      <c r="H16" s="143"/>
      <c r="J16" s="155"/>
    </row>
    <row r="17" ht="20.25" customHeight="1">
      <c r="F17" s="149"/>
    </row>
    <row r="18" ht="20.25" customHeight="1">
      <c r="H18" s="150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</sheetData>
  <sheetProtection/>
  <mergeCells count="4">
    <mergeCell ref="A1:D1"/>
    <mergeCell ref="F1:I1"/>
    <mergeCell ref="K1:N1"/>
    <mergeCell ref="A2:D2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29.75390625" style="0" customWidth="1"/>
    <col min="2" max="2" width="9.75390625" style="5" customWidth="1"/>
    <col min="3" max="3" width="9.75390625" style="105" customWidth="1"/>
    <col min="4" max="4" width="4.00390625" style="0" customWidth="1"/>
    <col min="5" max="5" width="37.875" style="0" customWidth="1"/>
    <col min="6" max="6" width="10.625" style="5" customWidth="1"/>
    <col min="7" max="7" width="10.625" style="106" customWidth="1"/>
    <col min="8" max="8" width="17.00390625" style="5" customWidth="1"/>
    <col min="9" max="9" width="7.875" style="5" customWidth="1"/>
    <col min="10" max="14" width="7.875" style="0" customWidth="1"/>
    <col min="16" max="16" width="10.50390625" style="0" bestFit="1" customWidth="1"/>
  </cols>
  <sheetData>
    <row r="1" spans="1:8" ht="32.25" customHeight="1">
      <c r="A1" s="275" t="s">
        <v>123</v>
      </c>
      <c r="B1" s="275"/>
      <c r="C1" s="275"/>
      <c r="D1" s="107"/>
      <c r="E1" s="276" t="s">
        <v>124</v>
      </c>
      <c r="F1" s="276"/>
      <c r="G1" s="276"/>
      <c r="H1" s="108"/>
    </row>
    <row r="2" spans="1:7" ht="23.25" customHeight="1">
      <c r="A2" s="271" t="s">
        <v>125</v>
      </c>
      <c r="B2" s="271"/>
      <c r="C2" s="271"/>
      <c r="E2" s="109"/>
      <c r="F2" s="277"/>
      <c r="G2" s="277"/>
    </row>
    <row r="3" spans="1:7" ht="23.25" customHeight="1">
      <c r="A3" s="110" t="s">
        <v>35</v>
      </c>
      <c r="B3" s="111" t="s">
        <v>3</v>
      </c>
      <c r="C3" s="112" t="s">
        <v>4</v>
      </c>
      <c r="D3" s="113"/>
      <c r="E3" s="114" t="s">
        <v>126</v>
      </c>
      <c r="F3" s="111" t="s">
        <v>3</v>
      </c>
      <c r="G3" s="112" t="s">
        <v>4</v>
      </c>
    </row>
    <row r="4" spans="1:10" ht="23.25" customHeight="1">
      <c r="A4" s="115" t="s">
        <v>127</v>
      </c>
      <c r="B4" s="116">
        <v>208.468</v>
      </c>
      <c r="C4" s="72">
        <v>-32.205881205170954</v>
      </c>
      <c r="D4" s="113"/>
      <c r="E4" s="115" t="s">
        <v>128</v>
      </c>
      <c r="F4" s="117">
        <v>23.356479999999998</v>
      </c>
      <c r="G4" s="118">
        <v>-13.1</v>
      </c>
      <c r="J4" s="129"/>
    </row>
    <row r="5" spans="1:10" ht="23.25" customHeight="1">
      <c r="A5" s="115" t="s">
        <v>129</v>
      </c>
      <c r="B5" s="119">
        <v>87.15002</v>
      </c>
      <c r="C5" s="120">
        <v>-27.2</v>
      </c>
      <c r="D5" s="113"/>
      <c r="E5" s="115" t="s">
        <v>130</v>
      </c>
      <c r="F5" s="117">
        <v>3.0808</v>
      </c>
      <c r="G5" s="118">
        <v>-31.2</v>
      </c>
      <c r="J5" s="129"/>
    </row>
    <row r="6" spans="1:7" ht="23.25" customHeight="1">
      <c r="A6" s="115" t="s">
        <v>131</v>
      </c>
      <c r="B6" s="121">
        <v>3.89932</v>
      </c>
      <c r="C6" s="120">
        <v>-30.8</v>
      </c>
      <c r="D6" s="113"/>
      <c r="E6" s="115" t="s">
        <v>132</v>
      </c>
      <c r="F6" s="117">
        <v>7.83995</v>
      </c>
      <c r="G6" s="118">
        <v>-32.9</v>
      </c>
    </row>
    <row r="7" spans="1:7" ht="23.25" customHeight="1">
      <c r="A7" s="115" t="s">
        <v>133</v>
      </c>
      <c r="B7" s="72">
        <v>4.474261738551523</v>
      </c>
      <c r="C7" s="72"/>
      <c r="D7" s="113"/>
      <c r="E7" s="115" t="s">
        <v>134</v>
      </c>
      <c r="F7" s="117">
        <v>0.66972</v>
      </c>
      <c r="G7" s="118">
        <v>-29.6</v>
      </c>
    </row>
    <row r="8" spans="1:7" ht="23.25" customHeight="1">
      <c r="A8" s="115" t="s">
        <v>135</v>
      </c>
      <c r="B8" s="122"/>
      <c r="C8" s="121"/>
      <c r="D8" s="113"/>
      <c r="E8" s="115" t="s">
        <v>136</v>
      </c>
      <c r="F8" s="117">
        <v>0.63621</v>
      </c>
      <c r="G8" s="118">
        <v>-42.8</v>
      </c>
    </row>
    <row r="9" spans="1:7" ht="23.25" customHeight="1">
      <c r="A9" s="115" t="s">
        <v>137</v>
      </c>
      <c r="B9" s="119">
        <v>66.83695</v>
      </c>
      <c r="C9" s="72">
        <v>-21.27</v>
      </c>
      <c r="D9" s="123"/>
      <c r="E9" s="115" t="s">
        <v>138</v>
      </c>
      <c r="F9" s="117">
        <v>1.95737</v>
      </c>
      <c r="G9" s="118">
        <v>-17.2</v>
      </c>
    </row>
    <row r="10" spans="1:7" ht="23.25" customHeight="1">
      <c r="A10" s="115" t="s">
        <v>139</v>
      </c>
      <c r="B10" s="119">
        <v>63.40512</v>
      </c>
      <c r="C10" s="72">
        <v>-24.74</v>
      </c>
      <c r="D10" s="113"/>
      <c r="E10" s="115" t="s">
        <v>140</v>
      </c>
      <c r="F10" s="117">
        <v>0.78651</v>
      </c>
      <c r="G10" s="118">
        <v>-11.1</v>
      </c>
    </row>
    <row r="11" spans="1:7" ht="23.25" customHeight="1">
      <c r="A11" s="115" t="s">
        <v>141</v>
      </c>
      <c r="B11" s="119">
        <v>0.79377</v>
      </c>
      <c r="C11" s="72">
        <v>-35.89</v>
      </c>
      <c r="D11" s="113"/>
      <c r="E11" s="115" t="s">
        <v>142</v>
      </c>
      <c r="F11" s="117">
        <v>0.04395</v>
      </c>
      <c r="G11" s="118">
        <v>-45</v>
      </c>
    </row>
    <row r="12" spans="1:7" ht="23.25" customHeight="1">
      <c r="A12" s="115" t="s">
        <v>143</v>
      </c>
      <c r="B12" s="119">
        <v>5.32276</v>
      </c>
      <c r="C12" s="72">
        <v>-38.24</v>
      </c>
      <c r="D12" s="113"/>
      <c r="E12" s="115" t="s">
        <v>144</v>
      </c>
      <c r="F12" s="117">
        <v>0.03195</v>
      </c>
      <c r="G12" s="118">
        <v>-31.7</v>
      </c>
    </row>
    <row r="13" spans="1:7" ht="23.25" customHeight="1">
      <c r="A13" s="124" t="s">
        <v>145</v>
      </c>
      <c r="B13" s="125"/>
      <c r="C13" s="126"/>
      <c r="E13" s="115" t="s">
        <v>146</v>
      </c>
      <c r="F13" s="117">
        <v>3.27786</v>
      </c>
      <c r="G13" s="118">
        <v>-28.4</v>
      </c>
    </row>
    <row r="14" spans="1:7" ht="23.25" customHeight="1">
      <c r="A14" s="127" t="s">
        <v>147</v>
      </c>
      <c r="B14" s="125"/>
      <c r="C14" s="126"/>
      <c r="D14" s="128"/>
      <c r="E14" s="115" t="s">
        <v>148</v>
      </c>
      <c r="F14" s="117">
        <v>4.6946699999999995</v>
      </c>
      <c r="G14" s="118">
        <v>4.6</v>
      </c>
    </row>
    <row r="15" spans="1:7" ht="23.25" customHeight="1">
      <c r="A15" s="127" t="s">
        <v>149</v>
      </c>
      <c r="B15" s="125"/>
      <c r="C15" s="126"/>
      <c r="D15" s="128"/>
      <c r="E15" s="115" t="s">
        <v>150</v>
      </c>
      <c r="F15" s="117">
        <v>4.66246</v>
      </c>
      <c r="G15" s="118">
        <v>-50.9</v>
      </c>
    </row>
    <row r="16" spans="1:7" ht="23.25" customHeight="1">
      <c r="A16" s="124" t="s">
        <v>151</v>
      </c>
      <c r="B16" s="125"/>
      <c r="C16" s="126"/>
      <c r="D16" s="128"/>
      <c r="E16" s="115" t="s">
        <v>152</v>
      </c>
      <c r="F16" s="117">
        <v>20.48081</v>
      </c>
      <c r="G16" s="118">
        <v>-34.4</v>
      </c>
    </row>
    <row r="17" spans="2:4" ht="23.25" customHeight="1">
      <c r="B17"/>
      <c r="C17"/>
      <c r="D17" s="128"/>
    </row>
    <row r="18" spans="2:7" ht="22.5" customHeight="1">
      <c r="B18"/>
      <c r="C18"/>
      <c r="D18" s="128"/>
      <c r="F18"/>
      <c r="G18"/>
    </row>
    <row r="19" spans="1:9" ht="23.25" customHeight="1">
      <c r="A19" s="5"/>
      <c r="C19"/>
      <c r="F19"/>
      <c r="G19"/>
      <c r="H19"/>
      <c r="I19"/>
    </row>
    <row r="20" spans="3:9" ht="21" customHeight="1">
      <c r="C20"/>
      <c r="F20"/>
      <c r="G20"/>
      <c r="H20"/>
      <c r="I20"/>
    </row>
    <row r="21" spans="1:9" ht="16.5" customHeight="1">
      <c r="A21" s="5"/>
      <c r="C21"/>
      <c r="F21"/>
      <c r="G21"/>
      <c r="H21"/>
      <c r="I21"/>
    </row>
    <row r="22" spans="8:9" ht="16.5" customHeight="1">
      <c r="H22"/>
      <c r="I22"/>
    </row>
    <row r="23" ht="16.5" customHeight="1"/>
    <row r="24" ht="16.5" customHeight="1"/>
    <row r="25" ht="16.5" customHeight="1"/>
    <row r="26" ht="16.5" customHeight="1"/>
    <row r="27" spans="2:9" ht="16.5" customHeight="1">
      <c r="B27"/>
      <c r="C27"/>
      <c r="H27"/>
      <c r="I27"/>
    </row>
    <row r="28" spans="2:9" ht="19.5" customHeight="1">
      <c r="B28"/>
      <c r="C28"/>
      <c r="F28"/>
      <c r="G28"/>
      <c r="H28"/>
      <c r="I28"/>
    </row>
    <row r="29" spans="2:9" ht="14.25">
      <c r="B29"/>
      <c r="C29"/>
      <c r="F29"/>
      <c r="G29"/>
      <c r="H29"/>
      <c r="I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  <row r="33" spans="2:7" ht="14.25">
      <c r="B33"/>
      <c r="C33"/>
      <c r="F33"/>
      <c r="G33"/>
    </row>
    <row r="34" spans="2:7" ht="14.25">
      <c r="B34"/>
      <c r="C34"/>
      <c r="F34"/>
      <c r="G34"/>
    </row>
  </sheetData>
  <sheetProtection/>
  <mergeCells count="4">
    <mergeCell ref="A1:C1"/>
    <mergeCell ref="E1:G1"/>
    <mergeCell ref="A2:C2"/>
    <mergeCell ref="F2:G2"/>
  </mergeCells>
  <printOptions/>
  <pageMargins left="0.2" right="0.2" top="0.6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xzz</cp:lastModifiedBy>
  <cp:lastPrinted>2018-02-01T08:27:58Z</cp:lastPrinted>
  <dcterms:created xsi:type="dcterms:W3CDTF">2008-01-09T01:47:18Z</dcterms:created>
  <dcterms:modified xsi:type="dcterms:W3CDTF">2020-07-21T02:43:41Z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